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F46" i="1"/>
  <c r="E46" i="1"/>
  <c r="H42" i="1"/>
  <c r="G42" i="1"/>
  <c r="F42" i="1"/>
  <c r="E42" i="1"/>
  <c r="D42" i="1"/>
  <c r="H33" i="1"/>
  <c r="H47" i="1" s="1"/>
  <c r="G33" i="1"/>
  <c r="G47" i="1" s="1"/>
  <c r="F33" i="1"/>
  <c r="E33" i="1"/>
  <c r="D33" i="1"/>
  <c r="H23" i="1"/>
  <c r="G23" i="1"/>
  <c r="F23" i="1"/>
  <c r="E23" i="1"/>
  <c r="H19" i="1"/>
  <c r="G19" i="1"/>
  <c r="F19" i="1"/>
  <c r="E19" i="1"/>
  <c r="D19" i="1"/>
  <c r="H10" i="1"/>
  <c r="H24" i="1" s="1"/>
  <c r="G10" i="1"/>
  <c r="F10" i="1"/>
  <c r="E10" i="1"/>
  <c r="D10" i="1"/>
  <c r="D24" i="1" s="1"/>
  <c r="F47" i="1" l="1"/>
  <c r="D47" i="1"/>
  <c r="E47" i="1"/>
  <c r="G24" i="1"/>
  <c r="E24" i="1"/>
  <c r="F24" i="1"/>
</calcChain>
</file>

<file path=xl/sharedStrings.xml><?xml version="1.0" encoding="utf-8"?>
<sst xmlns="http://schemas.openxmlformats.org/spreadsheetml/2006/main" count="84" uniqueCount="36">
  <si>
    <t>Итого за день: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</si>
  <si>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</si>
  <si>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</si>
  <si>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</si>
  <si>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</si>
  <si>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</si>
  <si>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</si>
  <si>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</si>
  <si>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</si>
  <si>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</si>
  <si>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</si>
  <si>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</si>
  <si>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</si>
  <si>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</si>
  <si>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МОУ СОШ №5 г. Саянска</t>
  </si>
  <si>
    <t>Хлеб пшеничный</t>
  </si>
  <si>
    <t>п/п</t>
  </si>
  <si>
    <t>Хлеб ржано-пшеничный</t>
  </si>
  <si>
    <t>Полдник</t>
  </si>
  <si>
    <t>Возрастная категория 7-11 лет</t>
  </si>
  <si>
    <t>Возрастная категория с 12 лет</t>
  </si>
  <si>
    <t xml:space="preserve">Котлеты из мяса кур </t>
  </si>
  <si>
    <t>Каша перловая вязкая</t>
  </si>
  <si>
    <t xml:space="preserve">Икра кабачковая </t>
  </si>
  <si>
    <t>Суп картофельный с горохом</t>
  </si>
  <si>
    <t xml:space="preserve">Гренки ржанопшеничные </t>
  </si>
  <si>
    <t xml:space="preserve">Тефтели мясные с соусом  смет-томат </t>
  </si>
  <si>
    <t xml:space="preserve">Капуста тушеная </t>
  </si>
  <si>
    <t>Соус томатный</t>
  </si>
  <si>
    <t xml:space="preserve">Чай с сахаром и молоком </t>
  </si>
  <si>
    <t>Компот из свежих яблок и лимона</t>
  </si>
  <si>
    <t>Сырники творожные со сгущеным молоком</t>
  </si>
  <si>
    <t>150/30</t>
  </si>
  <si>
    <t>Фрукт свежее</t>
  </si>
  <si>
    <t>Сок фруктовый</t>
  </si>
  <si>
    <t>Меню (2.3)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</si>
</sst>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7" tint="0.79998168889431442"/>
        <bgColor rgb="FFCC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5" fillId="4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/>
    <xf numFmtId="0" fontId="7" fillId="0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/>
    </xf>
    <xf numFmtId="0" fontId="5" fillId="6" borderId="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sqref="A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51" t="s">
        <v>14</v>
      </c>
      <c r="B1" s="52"/>
      <c r="C1" s="52"/>
      <c r="D1" s="52"/>
      <c r="E1" s="52"/>
      <c r="F1" s="52"/>
      <c r="G1" s="52"/>
      <c r="H1" s="52"/>
      <c r="I1" s="53"/>
    </row>
    <row r="2" spans="1:9" ht="15" customHeight="1" x14ac:dyDescent="0.2">
      <c r="A2" s="54" t="s">
        <v>35</v>
      </c>
      <c r="B2" s="55"/>
      <c r="C2" s="55"/>
      <c r="D2" s="55"/>
      <c r="E2" s="55"/>
      <c r="F2" s="55"/>
      <c r="G2" s="55"/>
      <c r="H2" s="55"/>
      <c r="I2" s="56"/>
    </row>
    <row r="3" spans="1:9" ht="17.25" customHeight="1" x14ac:dyDescent="0.2">
      <c r="A3" s="42" t="s">
        <v>19</v>
      </c>
      <c r="B3" s="43"/>
      <c r="C3" s="43"/>
      <c r="D3" s="43"/>
      <c r="E3" s="43"/>
      <c r="F3" s="43"/>
      <c r="G3" s="43"/>
      <c r="H3" s="43"/>
      <c r="I3" s="44"/>
    </row>
    <row r="4" spans="1:9" ht="13.5" thickBot="1" x14ac:dyDescent="0.25">
      <c r="A4" s="2"/>
      <c r="B4" s="3"/>
    </row>
    <row r="5" spans="1:9" ht="15.75" customHeight="1" x14ac:dyDescent="0.2">
      <c r="A5" s="45" t="s">
        <v>1</v>
      </c>
      <c r="B5" s="13" t="s">
        <v>2</v>
      </c>
      <c r="C5" s="27" t="s">
        <v>21</v>
      </c>
      <c r="D5" s="15">
        <v>90</v>
      </c>
      <c r="E5" s="15">
        <v>1.77</v>
      </c>
      <c r="F5" s="15">
        <v>11.51</v>
      </c>
      <c r="G5" s="15">
        <v>8.43</v>
      </c>
      <c r="H5" s="15">
        <v>123</v>
      </c>
      <c r="I5" s="17">
        <v>499</v>
      </c>
    </row>
    <row r="6" spans="1:9" ht="15" customHeight="1" x14ac:dyDescent="0.2">
      <c r="A6" s="46"/>
      <c r="B6" s="18"/>
      <c r="C6" s="14" t="s">
        <v>22</v>
      </c>
      <c r="D6" s="15">
        <v>150</v>
      </c>
      <c r="E6" s="15">
        <v>2.6</v>
      </c>
      <c r="F6" s="15">
        <v>3.9</v>
      </c>
      <c r="G6" s="15">
        <v>18.5</v>
      </c>
      <c r="H6" s="15">
        <v>120.47</v>
      </c>
      <c r="I6" s="24">
        <v>302</v>
      </c>
    </row>
    <row r="7" spans="1:9" ht="15" customHeight="1" x14ac:dyDescent="0.2">
      <c r="A7" s="46"/>
      <c r="B7" s="18"/>
      <c r="C7" s="14" t="s">
        <v>28</v>
      </c>
      <c r="D7" s="15">
        <v>30</v>
      </c>
      <c r="E7" s="15">
        <v>0.14000000000000001</v>
      </c>
      <c r="F7" s="15">
        <v>1.22</v>
      </c>
      <c r="G7" s="28">
        <v>1.1000000000000001</v>
      </c>
      <c r="H7" s="28">
        <v>16</v>
      </c>
      <c r="I7" s="17">
        <v>587</v>
      </c>
    </row>
    <row r="8" spans="1:9" ht="15" customHeight="1" x14ac:dyDescent="0.2">
      <c r="A8" s="46"/>
      <c r="B8" s="19" t="s">
        <v>3</v>
      </c>
      <c r="C8" s="14" t="s">
        <v>29</v>
      </c>
      <c r="D8" s="15">
        <v>200</v>
      </c>
      <c r="E8" s="15">
        <v>1.6</v>
      </c>
      <c r="F8" s="15">
        <v>1.65</v>
      </c>
      <c r="G8" s="28">
        <v>17.36</v>
      </c>
      <c r="H8" s="28">
        <v>86</v>
      </c>
      <c r="I8" s="6">
        <v>684</v>
      </c>
    </row>
    <row r="9" spans="1:9" ht="15" customHeight="1" x14ac:dyDescent="0.2">
      <c r="A9" s="46"/>
      <c r="B9" s="19" t="s">
        <v>4</v>
      </c>
      <c r="C9" s="14" t="s">
        <v>15</v>
      </c>
      <c r="D9" s="15">
        <v>50</v>
      </c>
      <c r="E9" s="15">
        <v>3.95</v>
      </c>
      <c r="F9" s="15">
        <v>0.5</v>
      </c>
      <c r="G9" s="15">
        <v>24.03</v>
      </c>
      <c r="H9" s="15">
        <v>119</v>
      </c>
      <c r="I9" s="23" t="s">
        <v>16</v>
      </c>
    </row>
    <row r="10" spans="1:9" ht="15" customHeight="1" x14ac:dyDescent="0.2">
      <c r="A10" s="47"/>
      <c r="B10" s="20" t="s">
        <v>13</v>
      </c>
      <c r="C10" s="8"/>
      <c r="D10" s="7">
        <f>SUM(D5:D9)</f>
        <v>520</v>
      </c>
      <c r="E10" s="7">
        <f>SUM(E5:E9)</f>
        <v>10.059999999999999</v>
      </c>
      <c r="F10" s="7">
        <f>SUM(F5:F9)</f>
        <v>18.779999999999998</v>
      </c>
      <c r="G10" s="7">
        <f>SUM(G5:G9)</f>
        <v>69.42</v>
      </c>
      <c r="H10" s="7">
        <f>SUM(H5:H9)</f>
        <v>464.47</v>
      </c>
      <c r="I10" s="4"/>
    </row>
    <row r="11" spans="1:9" ht="15" customHeight="1" x14ac:dyDescent="0.2">
      <c r="A11" s="48" t="s">
        <v>5</v>
      </c>
      <c r="B11" s="19" t="s">
        <v>6</v>
      </c>
      <c r="C11" s="14" t="s">
        <v>23</v>
      </c>
      <c r="D11" s="15">
        <v>60</v>
      </c>
      <c r="E11" s="15">
        <v>0.2</v>
      </c>
      <c r="F11" s="15">
        <v>1.4</v>
      </c>
      <c r="G11" s="15">
        <v>1.4</v>
      </c>
      <c r="H11" s="15">
        <v>67</v>
      </c>
      <c r="I11" s="6">
        <v>130</v>
      </c>
    </row>
    <row r="12" spans="1:9" ht="15" customHeight="1" x14ac:dyDescent="0.2">
      <c r="A12" s="46"/>
      <c r="B12" s="19" t="s">
        <v>7</v>
      </c>
      <c r="C12" s="22" t="s">
        <v>24</v>
      </c>
      <c r="D12" s="23">
        <v>200</v>
      </c>
      <c r="E12" s="23">
        <v>2.21</v>
      </c>
      <c r="F12" s="23">
        <v>3.88</v>
      </c>
      <c r="G12" s="23">
        <v>13.8</v>
      </c>
      <c r="H12" s="23">
        <v>120</v>
      </c>
      <c r="I12" s="29">
        <v>139</v>
      </c>
    </row>
    <row r="13" spans="1:9" ht="15" customHeight="1" x14ac:dyDescent="0.2">
      <c r="A13" s="46"/>
      <c r="B13" s="25"/>
      <c r="C13" s="22" t="s">
        <v>25</v>
      </c>
      <c r="D13" s="23">
        <v>25</v>
      </c>
      <c r="E13" s="23">
        <v>1.95</v>
      </c>
      <c r="F13" s="23">
        <v>0.2</v>
      </c>
      <c r="G13" s="23">
        <v>12.44</v>
      </c>
      <c r="H13" s="23">
        <v>61</v>
      </c>
      <c r="I13" s="30">
        <v>551</v>
      </c>
    </row>
    <row r="14" spans="1:9" ht="15" customHeight="1" x14ac:dyDescent="0.2">
      <c r="A14" s="46"/>
      <c r="B14" s="19" t="s">
        <v>8</v>
      </c>
      <c r="C14" s="14" t="s">
        <v>26</v>
      </c>
      <c r="D14" s="15">
        <v>110</v>
      </c>
      <c r="E14" s="15">
        <v>8.36</v>
      </c>
      <c r="F14" s="15">
        <v>10.59</v>
      </c>
      <c r="G14" s="15">
        <v>9.58</v>
      </c>
      <c r="H14" s="15">
        <v>182</v>
      </c>
      <c r="I14" s="31">
        <v>363</v>
      </c>
    </row>
    <row r="15" spans="1:9" ht="15" customHeight="1" x14ac:dyDescent="0.2">
      <c r="A15" s="46"/>
      <c r="B15" s="19" t="s">
        <v>9</v>
      </c>
      <c r="C15" s="14" t="s">
        <v>27</v>
      </c>
      <c r="D15" s="15">
        <v>150</v>
      </c>
      <c r="E15" s="15">
        <v>3.09</v>
      </c>
      <c r="F15" s="15">
        <v>5.45</v>
      </c>
      <c r="G15" s="15">
        <v>18.260000000000002</v>
      </c>
      <c r="H15" s="15">
        <v>146</v>
      </c>
      <c r="I15" s="21">
        <v>534</v>
      </c>
    </row>
    <row r="16" spans="1:9" ht="15" customHeight="1" x14ac:dyDescent="0.2">
      <c r="A16" s="46"/>
      <c r="B16" s="19" t="s">
        <v>10</v>
      </c>
      <c r="C16" s="22" t="s">
        <v>30</v>
      </c>
      <c r="D16" s="23">
        <v>200</v>
      </c>
      <c r="E16" s="23">
        <v>0.26</v>
      </c>
      <c r="F16" s="23">
        <v>0.21</v>
      </c>
      <c r="G16" s="23">
        <v>25.07</v>
      </c>
      <c r="H16" s="23">
        <v>15</v>
      </c>
      <c r="I16" s="26">
        <v>242</v>
      </c>
    </row>
    <row r="17" spans="1:9" ht="15" customHeight="1" x14ac:dyDescent="0.2">
      <c r="A17" s="46"/>
      <c r="B17" s="19" t="s">
        <v>11</v>
      </c>
      <c r="C17" s="14" t="s">
        <v>15</v>
      </c>
      <c r="D17" s="15">
        <v>40</v>
      </c>
      <c r="E17" s="15">
        <v>3.16</v>
      </c>
      <c r="F17" s="15">
        <v>0.4</v>
      </c>
      <c r="G17" s="15">
        <v>19.239999999999998</v>
      </c>
      <c r="H17" s="15">
        <v>96</v>
      </c>
      <c r="I17" s="23" t="s">
        <v>16</v>
      </c>
    </row>
    <row r="18" spans="1:9" ht="15" customHeight="1" x14ac:dyDescent="0.2">
      <c r="A18" s="46"/>
      <c r="B18" s="19" t="s">
        <v>12</v>
      </c>
      <c r="C18" s="14" t="s">
        <v>17</v>
      </c>
      <c r="D18" s="15">
        <v>40</v>
      </c>
      <c r="E18" s="15">
        <v>2.64</v>
      </c>
      <c r="F18" s="15">
        <v>0.48</v>
      </c>
      <c r="G18" s="15">
        <v>13.68</v>
      </c>
      <c r="H18" s="15">
        <v>72</v>
      </c>
      <c r="I18" s="23" t="s">
        <v>16</v>
      </c>
    </row>
    <row r="19" spans="1:9" ht="15" customHeight="1" thickBot="1" x14ac:dyDescent="0.25">
      <c r="A19" s="47"/>
      <c r="B19" s="20" t="s">
        <v>13</v>
      </c>
      <c r="C19" s="9"/>
      <c r="D19" s="7">
        <f>SUM(D11:D18)</f>
        <v>825</v>
      </c>
      <c r="E19" s="7">
        <f>SUM(E11:E18)</f>
        <v>21.87</v>
      </c>
      <c r="F19" s="7">
        <f>SUM(F11:F18)</f>
        <v>22.61</v>
      </c>
      <c r="G19" s="7">
        <f>SUM(G11:G18)</f>
        <v>113.47</v>
      </c>
      <c r="H19" s="7">
        <f>SUM(H11:H18)</f>
        <v>759</v>
      </c>
      <c r="I19" s="32"/>
    </row>
    <row r="20" spans="1:9" ht="24" customHeight="1" x14ac:dyDescent="0.2">
      <c r="A20" s="48" t="s">
        <v>18</v>
      </c>
      <c r="B20" s="33" t="s">
        <v>2</v>
      </c>
      <c r="C20" s="34" t="s">
        <v>31</v>
      </c>
      <c r="D20" s="35" t="s">
        <v>32</v>
      </c>
      <c r="E20" s="23">
        <v>31.5</v>
      </c>
      <c r="F20" s="23">
        <v>10.5</v>
      </c>
      <c r="G20" s="23">
        <v>17.559999999999999</v>
      </c>
      <c r="H20" s="23">
        <v>400.5</v>
      </c>
      <c r="I20" s="36">
        <v>358</v>
      </c>
    </row>
    <row r="21" spans="1:9" ht="24" customHeight="1" x14ac:dyDescent="0.2">
      <c r="A21" s="46"/>
      <c r="B21" s="41"/>
      <c r="C21" s="34" t="s">
        <v>33</v>
      </c>
      <c r="D21" s="35">
        <v>100</v>
      </c>
      <c r="E21" s="23">
        <v>0.3</v>
      </c>
      <c r="F21" s="23">
        <v>0.3</v>
      </c>
      <c r="G21" s="23">
        <v>7.45</v>
      </c>
      <c r="H21" s="23">
        <v>33.25</v>
      </c>
      <c r="I21" s="36" t="s">
        <v>16</v>
      </c>
    </row>
    <row r="22" spans="1:9" ht="16.5" customHeight="1" x14ac:dyDescent="0.2">
      <c r="A22" s="46"/>
      <c r="B22" s="37" t="s">
        <v>10</v>
      </c>
      <c r="C22" s="14" t="s">
        <v>34</v>
      </c>
      <c r="D22" s="15">
        <v>200</v>
      </c>
      <c r="E22" s="15">
        <v>1</v>
      </c>
      <c r="F22" s="15">
        <v>0</v>
      </c>
      <c r="G22" s="15">
        <v>13</v>
      </c>
      <c r="H22" s="15">
        <v>68</v>
      </c>
      <c r="I22" s="38">
        <v>442</v>
      </c>
    </row>
    <row r="23" spans="1:9" ht="15" customHeight="1" x14ac:dyDescent="0.2">
      <c r="A23" s="47"/>
      <c r="B23" s="20" t="s">
        <v>13</v>
      </c>
      <c r="C23" s="10"/>
      <c r="D23" s="11">
        <v>320</v>
      </c>
      <c r="E23" s="11">
        <f>SUM(E20:E22)</f>
        <v>32.799999999999997</v>
      </c>
      <c r="F23" s="11">
        <f>SUM(F20:F22)</f>
        <v>10.8</v>
      </c>
      <c r="G23" s="11">
        <f>SUM(G20:G22)</f>
        <v>38.01</v>
      </c>
      <c r="H23" s="11">
        <f>SUM(H20:H22)</f>
        <v>501.75</v>
      </c>
      <c r="I23" s="39"/>
    </row>
    <row r="24" spans="1:9" ht="15" customHeight="1" thickBot="1" x14ac:dyDescent="0.25">
      <c r="A24" s="49" t="s">
        <v>0</v>
      </c>
      <c r="B24" s="50"/>
      <c r="C24" s="40"/>
      <c r="D24" s="12">
        <f>D10+D19+D23</f>
        <v>1665</v>
      </c>
      <c r="E24" s="12">
        <f>E10+E19+E23</f>
        <v>64.72999999999999</v>
      </c>
      <c r="F24" s="12">
        <f>F10+F19+F23</f>
        <v>52.19</v>
      </c>
      <c r="G24" s="12">
        <f>G10+G19+G23</f>
        <v>220.89999999999998</v>
      </c>
      <c r="H24" s="12">
        <f>H10+H19+H23</f>
        <v>1725.22</v>
      </c>
      <c r="I24" s="5"/>
    </row>
    <row r="25" spans="1:9" ht="15" customHeight="1" x14ac:dyDescent="0.2"/>
    <row r="26" spans="1:9" ht="13.5" customHeight="1" x14ac:dyDescent="0.2">
      <c r="A26" s="42" t="s">
        <v>20</v>
      </c>
      <c r="B26" s="43"/>
      <c r="C26" s="43"/>
      <c r="D26" s="43"/>
      <c r="E26" s="43"/>
      <c r="F26" s="43"/>
      <c r="G26" s="43"/>
      <c r="H26" s="43"/>
      <c r="I26" s="44"/>
    </row>
    <row r="27" spans="1:9" ht="15" customHeight="1" thickBot="1" x14ac:dyDescent="0.25">
      <c r="A27" s="2"/>
      <c r="B27" s="2"/>
    </row>
    <row r="28" spans="1:9" x14ac:dyDescent="0.2">
      <c r="A28" s="45" t="s">
        <v>1</v>
      </c>
      <c r="B28" s="13" t="s">
        <v>2</v>
      </c>
      <c r="C28" s="27" t="s">
        <v>21</v>
      </c>
      <c r="D28" s="15">
        <v>100</v>
      </c>
      <c r="E28" s="16">
        <v>2.21</v>
      </c>
      <c r="F28" s="15">
        <v>14.29</v>
      </c>
      <c r="G28" s="15">
        <v>10.54</v>
      </c>
      <c r="H28" s="15">
        <v>181.25</v>
      </c>
      <c r="I28" s="17">
        <v>499</v>
      </c>
    </row>
    <row r="29" spans="1:9" x14ac:dyDescent="0.2">
      <c r="A29" s="46"/>
      <c r="B29" s="18"/>
      <c r="C29" s="14" t="s">
        <v>22</v>
      </c>
      <c r="D29" s="15">
        <v>180</v>
      </c>
      <c r="E29" s="15">
        <v>3</v>
      </c>
      <c r="F29" s="15">
        <v>4.47</v>
      </c>
      <c r="G29" s="15">
        <v>21.32</v>
      </c>
      <c r="H29" s="15">
        <v>139</v>
      </c>
      <c r="I29" s="24">
        <v>302</v>
      </c>
    </row>
    <row r="30" spans="1:9" x14ac:dyDescent="0.2">
      <c r="A30" s="46"/>
      <c r="B30" s="18"/>
      <c r="C30" s="14" t="s">
        <v>28</v>
      </c>
      <c r="D30" s="15">
        <v>30</v>
      </c>
      <c r="E30" s="15">
        <v>0.14000000000000001</v>
      </c>
      <c r="F30" s="15">
        <v>1.22</v>
      </c>
      <c r="G30" s="28">
        <v>1.1000000000000001</v>
      </c>
      <c r="H30" s="28">
        <v>16</v>
      </c>
      <c r="I30" s="17">
        <v>587</v>
      </c>
    </row>
    <row r="31" spans="1:9" x14ac:dyDescent="0.2">
      <c r="A31" s="46"/>
      <c r="B31" s="19" t="s">
        <v>3</v>
      </c>
      <c r="C31" s="14" t="s">
        <v>29</v>
      </c>
      <c r="D31" s="15">
        <v>200</v>
      </c>
      <c r="E31" s="15">
        <v>1.6</v>
      </c>
      <c r="F31" s="15">
        <v>1.65</v>
      </c>
      <c r="G31" s="28">
        <v>17.36</v>
      </c>
      <c r="H31" s="28">
        <v>86</v>
      </c>
      <c r="I31" s="6">
        <v>684</v>
      </c>
    </row>
    <row r="32" spans="1:9" x14ac:dyDescent="0.2">
      <c r="A32" s="46"/>
      <c r="B32" s="19" t="s">
        <v>4</v>
      </c>
      <c r="C32" s="14" t="s">
        <v>15</v>
      </c>
      <c r="D32" s="15">
        <v>75</v>
      </c>
      <c r="E32" s="15">
        <v>5.625</v>
      </c>
      <c r="F32" s="15">
        <v>0.75</v>
      </c>
      <c r="G32" s="15">
        <v>36.045000000000002</v>
      </c>
      <c r="H32" s="15">
        <v>178.5</v>
      </c>
      <c r="I32" s="23" t="s">
        <v>16</v>
      </c>
    </row>
    <row r="33" spans="1:9" x14ac:dyDescent="0.2">
      <c r="A33" s="47"/>
      <c r="B33" s="20" t="s">
        <v>13</v>
      </c>
      <c r="C33" s="8"/>
      <c r="D33" s="7">
        <f>SUM(D28:D32)</f>
        <v>585</v>
      </c>
      <c r="E33" s="7">
        <f>SUM(E28:E32)</f>
        <v>12.574999999999999</v>
      </c>
      <c r="F33" s="7">
        <f>SUM(F28:F32)</f>
        <v>22.379999999999995</v>
      </c>
      <c r="G33" s="7">
        <f>SUM(G28:G32)</f>
        <v>86.365000000000009</v>
      </c>
      <c r="H33" s="7">
        <f>SUM(H28:H32)</f>
        <v>600.75</v>
      </c>
      <c r="I33" s="4"/>
    </row>
    <row r="34" spans="1:9" x14ac:dyDescent="0.2">
      <c r="A34" s="48" t="s">
        <v>5</v>
      </c>
      <c r="B34" s="19" t="s">
        <v>6</v>
      </c>
      <c r="C34" s="14" t="s">
        <v>23</v>
      </c>
      <c r="D34" s="15">
        <v>100</v>
      </c>
      <c r="E34" s="15">
        <v>1.9</v>
      </c>
      <c r="F34" s="15">
        <v>7</v>
      </c>
      <c r="G34" s="15">
        <v>7</v>
      </c>
      <c r="H34" s="15">
        <v>90</v>
      </c>
      <c r="I34" s="6">
        <v>130</v>
      </c>
    </row>
    <row r="35" spans="1:9" x14ac:dyDescent="0.2">
      <c r="A35" s="46"/>
      <c r="B35" s="19" t="s">
        <v>7</v>
      </c>
      <c r="C35" s="22" t="s">
        <v>24</v>
      </c>
      <c r="D35" s="23">
        <v>250</v>
      </c>
      <c r="E35" s="23">
        <v>2.76</v>
      </c>
      <c r="F35" s="23">
        <v>4.8499999999999996</v>
      </c>
      <c r="G35" s="23">
        <v>16.350000000000001</v>
      </c>
      <c r="H35" s="23">
        <v>150</v>
      </c>
      <c r="I35" s="29">
        <v>139</v>
      </c>
    </row>
    <row r="36" spans="1:9" x14ac:dyDescent="0.2">
      <c r="A36" s="46"/>
      <c r="B36" s="25"/>
      <c r="C36" s="22" t="s">
        <v>25</v>
      </c>
      <c r="D36" s="23">
        <v>25</v>
      </c>
      <c r="E36" s="23">
        <v>1.95</v>
      </c>
      <c r="F36" s="23">
        <v>0.2</v>
      </c>
      <c r="G36" s="23">
        <v>12.44</v>
      </c>
      <c r="H36" s="23">
        <v>61</v>
      </c>
      <c r="I36" s="30">
        <v>551</v>
      </c>
    </row>
    <row r="37" spans="1:9" x14ac:dyDescent="0.2">
      <c r="A37" s="46"/>
      <c r="B37" s="19" t="s">
        <v>8</v>
      </c>
      <c r="C37" s="14" t="s">
        <v>26</v>
      </c>
      <c r="D37" s="15">
        <v>110</v>
      </c>
      <c r="E37" s="15">
        <v>8.36</v>
      </c>
      <c r="F37" s="15">
        <v>10.59</v>
      </c>
      <c r="G37" s="15">
        <v>9.58</v>
      </c>
      <c r="H37" s="15">
        <v>182</v>
      </c>
      <c r="I37" s="31">
        <v>363</v>
      </c>
    </row>
    <row r="38" spans="1:9" x14ac:dyDescent="0.2">
      <c r="A38" s="46"/>
      <c r="B38" s="19" t="s">
        <v>9</v>
      </c>
      <c r="C38" s="14" t="s">
        <v>27</v>
      </c>
      <c r="D38" s="15">
        <v>180</v>
      </c>
      <c r="E38" s="15">
        <v>3.9</v>
      </c>
      <c r="F38" s="15">
        <v>5.05</v>
      </c>
      <c r="G38" s="15">
        <v>15.336</v>
      </c>
      <c r="H38" s="15">
        <v>130.9</v>
      </c>
      <c r="I38" s="21">
        <v>534</v>
      </c>
    </row>
    <row r="39" spans="1:9" x14ac:dyDescent="0.2">
      <c r="A39" s="46"/>
      <c r="B39" s="19" t="s">
        <v>10</v>
      </c>
      <c r="C39" s="22" t="s">
        <v>30</v>
      </c>
      <c r="D39" s="23">
        <v>200</v>
      </c>
      <c r="E39" s="23">
        <v>0.26</v>
      </c>
      <c r="F39" s="23">
        <v>0.21</v>
      </c>
      <c r="G39" s="23">
        <v>25.07</v>
      </c>
      <c r="H39" s="23">
        <v>15</v>
      </c>
      <c r="I39" s="26">
        <v>242</v>
      </c>
    </row>
    <row r="40" spans="1:9" x14ac:dyDescent="0.2">
      <c r="A40" s="46"/>
      <c r="B40" s="19" t="s">
        <v>11</v>
      </c>
      <c r="C40" s="14" t="s">
        <v>15</v>
      </c>
      <c r="D40" s="15">
        <v>50</v>
      </c>
      <c r="E40" s="15">
        <v>3.95</v>
      </c>
      <c r="F40" s="15">
        <v>0.5</v>
      </c>
      <c r="G40" s="15">
        <v>24.03</v>
      </c>
      <c r="H40" s="15">
        <v>119</v>
      </c>
      <c r="I40" s="23" t="s">
        <v>16</v>
      </c>
    </row>
    <row r="41" spans="1:9" x14ac:dyDescent="0.2">
      <c r="A41" s="46"/>
      <c r="B41" s="19" t="s">
        <v>12</v>
      </c>
      <c r="C41" s="14" t="s">
        <v>17</v>
      </c>
      <c r="D41" s="15">
        <v>50</v>
      </c>
      <c r="E41" s="15">
        <v>3.3</v>
      </c>
      <c r="F41" s="15">
        <v>0.6</v>
      </c>
      <c r="G41" s="15">
        <v>17.100000000000001</v>
      </c>
      <c r="H41" s="15">
        <v>90</v>
      </c>
      <c r="I41" s="23" t="s">
        <v>16</v>
      </c>
    </row>
    <row r="42" spans="1:9" ht="13.5" thickBot="1" x14ac:dyDescent="0.25">
      <c r="A42" s="47"/>
      <c r="B42" s="20" t="s">
        <v>13</v>
      </c>
      <c r="C42" s="9"/>
      <c r="D42" s="7">
        <f>SUM(D34:D41)</f>
        <v>965</v>
      </c>
      <c r="E42" s="7">
        <f>SUM(E34:E41)</f>
        <v>26.38</v>
      </c>
      <c r="F42" s="7">
        <f>SUM(F34:F41)</f>
        <v>29.000000000000004</v>
      </c>
      <c r="G42" s="7">
        <f>SUM(G34:G41)</f>
        <v>126.90600000000001</v>
      </c>
      <c r="H42" s="7">
        <f>SUM(H34:H41)</f>
        <v>837.9</v>
      </c>
      <c r="I42" s="32"/>
    </row>
    <row r="43" spans="1:9" x14ac:dyDescent="0.2">
      <c r="A43" s="48" t="s">
        <v>18</v>
      </c>
      <c r="B43" s="33" t="s">
        <v>2</v>
      </c>
      <c r="C43" s="34" t="s">
        <v>31</v>
      </c>
      <c r="D43" s="35" t="s">
        <v>32</v>
      </c>
      <c r="E43" s="23">
        <v>31.5</v>
      </c>
      <c r="F43" s="23">
        <v>10.5</v>
      </c>
      <c r="G43" s="23">
        <v>17.559999999999999</v>
      </c>
      <c r="H43" s="23">
        <v>400.5</v>
      </c>
      <c r="I43" s="36">
        <v>358</v>
      </c>
    </row>
    <row r="44" spans="1:9" x14ac:dyDescent="0.2">
      <c r="A44" s="46"/>
      <c r="B44" s="41"/>
      <c r="C44" s="34" t="s">
        <v>33</v>
      </c>
      <c r="D44" s="35">
        <v>100</v>
      </c>
      <c r="E44" s="23">
        <v>0.3</v>
      </c>
      <c r="F44" s="23">
        <v>0.3</v>
      </c>
      <c r="G44" s="23">
        <v>7.45</v>
      </c>
      <c r="H44" s="23">
        <v>33.25</v>
      </c>
      <c r="I44" s="36" t="s">
        <v>16</v>
      </c>
    </row>
    <row r="45" spans="1:9" x14ac:dyDescent="0.2">
      <c r="A45" s="46"/>
      <c r="B45" s="37" t="s">
        <v>10</v>
      </c>
      <c r="C45" s="14" t="s">
        <v>34</v>
      </c>
      <c r="D45" s="15">
        <v>200</v>
      </c>
      <c r="E45" s="15">
        <v>1</v>
      </c>
      <c r="F45" s="15">
        <v>0</v>
      </c>
      <c r="G45" s="15">
        <v>13</v>
      </c>
      <c r="H45" s="15">
        <v>68</v>
      </c>
      <c r="I45" s="38">
        <v>442</v>
      </c>
    </row>
    <row r="46" spans="1:9" x14ac:dyDescent="0.2">
      <c r="A46" s="47"/>
      <c r="B46" s="20" t="s">
        <v>13</v>
      </c>
      <c r="C46" s="10"/>
      <c r="D46" s="11">
        <v>320</v>
      </c>
      <c r="E46" s="11">
        <f>SUM(E43:E45)</f>
        <v>32.799999999999997</v>
      </c>
      <c r="F46" s="11">
        <f>SUM(F43:F45)</f>
        <v>10.8</v>
      </c>
      <c r="G46" s="11">
        <f>SUM(G43:G45)</f>
        <v>38.01</v>
      </c>
      <c r="H46" s="11">
        <f>SUM(H43:H45)</f>
        <v>501.75</v>
      </c>
      <c r="I46" s="39"/>
    </row>
    <row r="47" spans="1:9" ht="13.5" thickBot="1" x14ac:dyDescent="0.25">
      <c r="A47" s="49" t="s">
        <v>0</v>
      </c>
      <c r="B47" s="50"/>
      <c r="C47" s="40"/>
      <c r="D47" s="12">
        <f>D33+D42+D46</f>
        <v>1870</v>
      </c>
      <c r="E47" s="12">
        <f>E33+E42+E46</f>
        <v>71.754999999999995</v>
      </c>
      <c r="F47" s="12">
        <f>F33+F42+F46</f>
        <v>62.179999999999993</v>
      </c>
      <c r="G47" s="12">
        <f>G33+G42+G46</f>
        <v>251.28100000000001</v>
      </c>
      <c r="H47" s="12">
        <f>H33+H42+H46</f>
        <v>1940.4</v>
      </c>
      <c r="I47" s="5"/>
    </row>
  </sheetData>
  <sheetProtection algorithmName="SHA-512" hashValue="fbWGs5RRU6UKzATfoYNsML/UdjCbVMSH4nuQa447kPDq+ukIe2gDNmHDg2IRKPg2/Su5SQkfQQ2rLxNQUOuXJw==" saltValue="F4sHGBqe3J52pbu5r4BcyA==" spinCount="100000" sheet="1" selectLockedCells="1" selectUnlockedCells="1"/>
  <mergeCells count="12">
    <mergeCell ref="A20:A23"/>
    <mergeCell ref="A24:B24"/>
    <mergeCell ref="A1:I1"/>
    <mergeCell ref="A2:I2"/>
    <mergeCell ref="A3:I3"/>
    <mergeCell ref="A5:A10"/>
    <mergeCell ref="A11:A19"/>
    <mergeCell ref="A26:I26"/>
    <mergeCell ref="A28:A33"/>
    <mergeCell ref="A34:A42"/>
    <mergeCell ref="A43:A46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2024-10-07T00:16:58Z</dcterms:modified>
</cp:coreProperties>
</file>