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H42" i="1"/>
  <c r="G42" i="1"/>
  <c r="F42" i="1"/>
  <c r="E42" i="1"/>
  <c r="E43" i="1" s="1"/>
  <c r="H37" i="1"/>
  <c r="G37" i="1"/>
  <c r="F37" i="1"/>
  <c r="E37" i="1"/>
  <c r="H30" i="1"/>
  <c r="H43" i="1" s="1"/>
  <c r="G30" i="1"/>
  <c r="G43" i="1" s="1"/>
  <c r="F30" i="1"/>
  <c r="F43" i="1" s="1"/>
  <c r="E30" i="1"/>
  <c r="D21" i="1"/>
  <c r="H20" i="1"/>
  <c r="G20" i="1"/>
  <c r="F20" i="1"/>
  <c r="E20" i="1"/>
  <c r="E21" i="1" s="1"/>
  <c r="H15" i="1"/>
  <c r="G15" i="1"/>
  <c r="F15" i="1"/>
  <c r="E15" i="1"/>
  <c r="H8" i="1"/>
  <c r="H21" i="1" s="1"/>
  <c r="G8" i="1"/>
  <c r="F8" i="1"/>
  <c r="E8" i="1"/>
  <c r="G21" i="1" l="1"/>
  <c r="F21" i="1"/>
</calcChain>
</file>

<file path=xl/sharedStrings.xml><?xml version="1.0" encoding="utf-8"?>
<sst xmlns="http://schemas.openxmlformats.org/spreadsheetml/2006/main" count="82" uniqueCount="34">
  <si>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</si>
  <si>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</si>
  <si>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</si>
  <si>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</si>
  <si>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</si>
  <si>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 xml:space="preserve">Тефтели мясные с соусом  смет-томат </t>
  </si>
  <si>
    <t>Макарон отварной</t>
  </si>
  <si>
    <t>гор.напиток</t>
  </si>
  <si>
    <t xml:space="preserve">Чай с сахаром </t>
  </si>
  <si>
    <t>хлеб</t>
  </si>
  <si>
    <t>Хлеб пшеничный</t>
  </si>
  <si>
    <t>п/п</t>
  </si>
  <si>
    <t>итого</t>
  </si>
  <si>
    <t>Обед</t>
  </si>
  <si>
    <t>закуска</t>
  </si>
  <si>
    <t>Помидор свежий долька</t>
  </si>
  <si>
    <t>1 блюдо</t>
  </si>
  <si>
    <t xml:space="preserve">Рассольник по-ленинградски со сметаной </t>
  </si>
  <si>
    <t>200/10</t>
  </si>
  <si>
    <t>2 блюдо</t>
  </si>
  <si>
    <t>Плов из филе кур</t>
  </si>
  <si>
    <t>напиток</t>
  </si>
  <si>
    <t>Кисель из  сока</t>
  </si>
  <si>
    <t>хлеб бел.</t>
  </si>
  <si>
    <t>хлеб черн.</t>
  </si>
  <si>
    <t>Хлеб ржано-пшеничный</t>
  </si>
  <si>
    <t>Полдник</t>
  </si>
  <si>
    <t>Яйцо отварное</t>
  </si>
  <si>
    <t>Бифидок фруктовый</t>
  </si>
  <si>
    <t>Итого за день:</t>
  </si>
  <si>
    <t>250/10</t>
  </si>
  <si>
    <t>Каша молочная пшеничная с с/масл</t>
  </si>
  <si>
    <t>200/5</t>
  </si>
  <si>
    <t>Меню (4.2)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</si>
</sst>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1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9"/>
    </row>
    <row r="2" spans="1:9" ht="15" customHeight="1" x14ac:dyDescent="0.2">
      <c r="A2" s="40" t="s">
        <v>33</v>
      </c>
      <c r="B2" s="41"/>
      <c r="C2" s="41"/>
      <c r="D2" s="41"/>
      <c r="E2" s="41"/>
      <c r="F2" s="41"/>
      <c r="G2" s="41"/>
      <c r="H2" s="41"/>
      <c r="I2" s="42"/>
    </row>
    <row r="3" spans="1:9" ht="17.25" customHeight="1" thickBot="1" x14ac:dyDescent="0.25">
      <c r="A3" s="43" t="s">
        <v>1</v>
      </c>
      <c r="B3" s="44"/>
      <c r="C3" s="44"/>
      <c r="D3" s="44"/>
      <c r="E3" s="44"/>
      <c r="F3" s="44"/>
      <c r="G3" s="44"/>
      <c r="H3" s="44"/>
      <c r="I3" s="45"/>
    </row>
    <row r="4" spans="1:9" x14ac:dyDescent="0.2">
      <c r="A4" s="46" t="s">
        <v>3</v>
      </c>
      <c r="B4" s="3" t="s">
        <v>4</v>
      </c>
      <c r="C4" s="4" t="s">
        <v>5</v>
      </c>
      <c r="D4" s="5">
        <v>110</v>
      </c>
      <c r="E4" s="5">
        <v>8.36</v>
      </c>
      <c r="F4" s="5">
        <v>10.59</v>
      </c>
      <c r="G4" s="5">
        <v>9.58</v>
      </c>
      <c r="H4" s="5">
        <v>182</v>
      </c>
      <c r="I4" s="6">
        <v>363</v>
      </c>
    </row>
    <row r="5" spans="1:9" x14ac:dyDescent="0.2">
      <c r="A5" s="47"/>
      <c r="B5" s="7"/>
      <c r="C5" s="4" t="s">
        <v>6</v>
      </c>
      <c r="D5" s="5">
        <v>150</v>
      </c>
      <c r="E5" s="5">
        <v>4.4459999999999997</v>
      </c>
      <c r="F5" s="5">
        <v>7.93</v>
      </c>
      <c r="G5" s="5">
        <v>29.64</v>
      </c>
      <c r="H5" s="5">
        <v>194.57</v>
      </c>
      <c r="I5" s="8">
        <v>516</v>
      </c>
    </row>
    <row r="6" spans="1:9" x14ac:dyDescent="0.2">
      <c r="A6" s="47"/>
      <c r="B6" s="9" t="s">
        <v>7</v>
      </c>
      <c r="C6" s="4" t="s">
        <v>8</v>
      </c>
      <c r="D6" s="5">
        <v>200</v>
      </c>
      <c r="E6" s="5">
        <v>0.3</v>
      </c>
      <c r="F6" s="5">
        <v>0</v>
      </c>
      <c r="G6" s="5">
        <v>15.2</v>
      </c>
      <c r="H6" s="5">
        <v>60</v>
      </c>
      <c r="I6" s="8">
        <v>685</v>
      </c>
    </row>
    <row r="7" spans="1:9" x14ac:dyDescent="0.2">
      <c r="A7" s="47"/>
      <c r="B7" s="9" t="s">
        <v>9</v>
      </c>
      <c r="C7" s="4" t="s">
        <v>10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10" t="s">
        <v>11</v>
      </c>
    </row>
    <row r="8" spans="1:9" x14ac:dyDescent="0.2">
      <c r="A8" s="48"/>
      <c r="B8" s="11" t="s">
        <v>12</v>
      </c>
      <c r="C8" s="12"/>
      <c r="D8" s="13">
        <v>510</v>
      </c>
      <c r="E8" s="13">
        <f>SUM(E4:E7)</f>
        <v>17.056000000000001</v>
      </c>
      <c r="F8" s="13">
        <f>SUM(F4:F7)</f>
        <v>19.02</v>
      </c>
      <c r="G8" s="13">
        <f>SUM(G4:G7)</f>
        <v>78.45</v>
      </c>
      <c r="H8" s="13">
        <f>SUM(H4:H7)</f>
        <v>555.56999999999994</v>
      </c>
      <c r="I8" s="14"/>
    </row>
    <row r="9" spans="1:9" x14ac:dyDescent="0.2">
      <c r="A9" s="49" t="s">
        <v>13</v>
      </c>
      <c r="B9" s="9" t="s">
        <v>14</v>
      </c>
      <c r="C9" s="4" t="s">
        <v>15</v>
      </c>
      <c r="D9" s="5">
        <v>100</v>
      </c>
      <c r="E9" s="5">
        <v>0.22</v>
      </c>
      <c r="F9" s="5">
        <v>0.04</v>
      </c>
      <c r="G9" s="5">
        <v>0.76</v>
      </c>
      <c r="H9" s="5">
        <v>14</v>
      </c>
      <c r="I9" s="15">
        <v>13</v>
      </c>
    </row>
    <row r="10" spans="1:9" x14ac:dyDescent="0.2">
      <c r="A10" s="47"/>
      <c r="B10" s="9" t="s">
        <v>16</v>
      </c>
      <c r="C10" s="4" t="s">
        <v>17</v>
      </c>
      <c r="D10" s="5" t="s">
        <v>18</v>
      </c>
      <c r="E10" s="5">
        <v>1.93</v>
      </c>
      <c r="F10" s="5">
        <v>6.43</v>
      </c>
      <c r="G10" s="5">
        <v>16.21</v>
      </c>
      <c r="H10" s="5">
        <v>124</v>
      </c>
      <c r="I10" s="6">
        <v>132</v>
      </c>
    </row>
    <row r="11" spans="1:9" x14ac:dyDescent="0.2">
      <c r="A11" s="47"/>
      <c r="B11" s="9" t="s">
        <v>19</v>
      </c>
      <c r="C11" s="16" t="s">
        <v>20</v>
      </c>
      <c r="D11" s="5">
        <v>200</v>
      </c>
      <c r="E11" s="5">
        <v>22.693000000000001</v>
      </c>
      <c r="F11" s="5">
        <v>13.56</v>
      </c>
      <c r="G11" s="5">
        <v>24.98</v>
      </c>
      <c r="H11" s="5">
        <v>295</v>
      </c>
      <c r="I11" s="17">
        <v>443</v>
      </c>
    </row>
    <row r="12" spans="1:9" x14ac:dyDescent="0.2">
      <c r="A12" s="47"/>
      <c r="B12" s="9" t="s">
        <v>21</v>
      </c>
      <c r="C12" s="18" t="s">
        <v>22</v>
      </c>
      <c r="D12" s="5">
        <v>200</v>
      </c>
      <c r="E12" s="5">
        <v>0.68</v>
      </c>
      <c r="F12" s="5">
        <v>0</v>
      </c>
      <c r="G12" s="5">
        <v>24.26</v>
      </c>
      <c r="H12" s="5">
        <v>98</v>
      </c>
      <c r="I12" s="15">
        <v>645</v>
      </c>
    </row>
    <row r="13" spans="1:9" x14ac:dyDescent="0.2">
      <c r="A13" s="47"/>
      <c r="B13" s="9" t="s">
        <v>23</v>
      </c>
      <c r="C13" s="4" t="s">
        <v>10</v>
      </c>
      <c r="D13" s="5">
        <v>40</v>
      </c>
      <c r="E13" s="5">
        <v>3.16</v>
      </c>
      <c r="F13" s="5">
        <v>0.4</v>
      </c>
      <c r="G13" s="5">
        <v>19.239999999999998</v>
      </c>
      <c r="H13" s="5">
        <v>96</v>
      </c>
      <c r="I13" s="10" t="s">
        <v>11</v>
      </c>
    </row>
    <row r="14" spans="1:9" x14ac:dyDescent="0.2">
      <c r="A14" s="47"/>
      <c r="B14" s="9" t="s">
        <v>24</v>
      </c>
      <c r="C14" s="4" t="s">
        <v>25</v>
      </c>
      <c r="D14" s="5">
        <v>40</v>
      </c>
      <c r="E14" s="5">
        <v>2.64</v>
      </c>
      <c r="F14" s="5">
        <v>0.48</v>
      </c>
      <c r="G14" s="5">
        <v>13.68</v>
      </c>
      <c r="H14" s="5">
        <v>72</v>
      </c>
      <c r="I14" s="10" t="s">
        <v>11</v>
      </c>
    </row>
    <row r="15" spans="1:9" x14ac:dyDescent="0.2">
      <c r="A15" s="48"/>
      <c r="B15" s="11" t="s">
        <v>12</v>
      </c>
      <c r="C15" s="19"/>
      <c r="D15" s="13">
        <v>790</v>
      </c>
      <c r="E15" s="13">
        <f>SUM(E9:E14)</f>
        <v>31.323</v>
      </c>
      <c r="F15" s="13">
        <f>SUM(F9:F14)</f>
        <v>20.91</v>
      </c>
      <c r="G15" s="13">
        <f>SUM(G9:G14)</f>
        <v>99.13</v>
      </c>
      <c r="H15" s="13">
        <f>SUM(H9:H14)</f>
        <v>699</v>
      </c>
      <c r="I15" s="14"/>
    </row>
    <row r="16" spans="1:9" x14ac:dyDescent="0.2">
      <c r="A16" s="32" t="s">
        <v>26</v>
      </c>
      <c r="B16" s="31"/>
      <c r="C16" s="20" t="s">
        <v>25</v>
      </c>
      <c r="D16" s="21">
        <v>50</v>
      </c>
      <c r="E16" s="21">
        <v>2.64</v>
      </c>
      <c r="F16" s="21">
        <v>0.48</v>
      </c>
      <c r="G16" s="21">
        <v>13.68</v>
      </c>
      <c r="H16" s="21">
        <v>90</v>
      </c>
      <c r="I16" s="10" t="s">
        <v>11</v>
      </c>
    </row>
    <row r="17" spans="1:9" x14ac:dyDescent="0.2">
      <c r="A17" s="33"/>
      <c r="B17" s="31"/>
      <c r="C17" s="9" t="s">
        <v>27</v>
      </c>
      <c r="D17" s="6">
        <v>40</v>
      </c>
      <c r="E17" s="21">
        <v>5.08</v>
      </c>
      <c r="F17" s="21">
        <v>4.5999999999999996</v>
      </c>
      <c r="G17" s="21">
        <v>0.28000000000000003</v>
      </c>
      <c r="H17" s="21">
        <v>63</v>
      </c>
      <c r="I17" s="23">
        <v>337</v>
      </c>
    </row>
    <row r="18" spans="1:9" x14ac:dyDescent="0.2">
      <c r="A18" s="33"/>
      <c r="B18" s="9" t="s">
        <v>4</v>
      </c>
      <c r="C18" s="9" t="s">
        <v>31</v>
      </c>
      <c r="D18" s="6" t="s">
        <v>32</v>
      </c>
      <c r="E18" s="6">
        <v>2.2999999999999998</v>
      </c>
      <c r="F18" s="6">
        <v>10.6</v>
      </c>
      <c r="G18" s="8">
        <v>26.36</v>
      </c>
      <c r="H18" s="8">
        <v>318.67</v>
      </c>
      <c r="I18" s="10">
        <v>311</v>
      </c>
    </row>
    <row r="19" spans="1:9" ht="13.5" customHeight="1" x14ac:dyDescent="0.2">
      <c r="A19" s="33"/>
      <c r="B19" s="9" t="s">
        <v>21</v>
      </c>
      <c r="C19" s="4" t="s">
        <v>28</v>
      </c>
      <c r="D19" s="6">
        <v>200</v>
      </c>
      <c r="E19" s="6">
        <v>5.8</v>
      </c>
      <c r="F19" s="6">
        <v>6</v>
      </c>
      <c r="G19" s="6">
        <v>26.8</v>
      </c>
      <c r="H19" s="6">
        <v>174</v>
      </c>
      <c r="I19" s="10" t="s">
        <v>11</v>
      </c>
    </row>
    <row r="20" spans="1:9" ht="16.5" customHeight="1" x14ac:dyDescent="0.2">
      <c r="A20" s="34"/>
      <c r="B20" s="11" t="s">
        <v>12</v>
      </c>
      <c r="C20" s="24"/>
      <c r="D20" s="25">
        <v>310</v>
      </c>
      <c r="E20" s="25">
        <f>SUM(E16:E19)</f>
        <v>15.82</v>
      </c>
      <c r="F20" s="25">
        <f>SUM(F16:F19)</f>
        <v>21.68</v>
      </c>
      <c r="G20" s="25">
        <f>SUM(G16:G19)</f>
        <v>67.12</v>
      </c>
      <c r="H20" s="25">
        <f>SUM(H16:H19)</f>
        <v>645.67000000000007</v>
      </c>
      <c r="I20" s="26"/>
    </row>
    <row r="21" spans="1:9" ht="13.5" thickBot="1" x14ac:dyDescent="0.25">
      <c r="A21" s="35" t="s">
        <v>29</v>
      </c>
      <c r="B21" s="36"/>
      <c r="C21" s="27"/>
      <c r="D21" s="28">
        <f>D8+D15+D20</f>
        <v>1610</v>
      </c>
      <c r="E21" s="28">
        <f>E8+E15+E20</f>
        <v>64.199000000000012</v>
      </c>
      <c r="F21" s="28">
        <f>F8+F15+F20</f>
        <v>61.61</v>
      </c>
      <c r="G21" s="28">
        <f>G8+G15+G20</f>
        <v>244.7</v>
      </c>
      <c r="H21" s="28">
        <f>H8+H15+H20</f>
        <v>1900.24</v>
      </c>
      <c r="I21" s="29"/>
    </row>
    <row r="22" spans="1:9" x14ac:dyDescent="0.2">
      <c r="A22" s="2"/>
      <c r="B22" s="2"/>
    </row>
    <row r="23" spans="1:9" x14ac:dyDescent="0.2">
      <c r="A23" s="2"/>
      <c r="B23" s="2"/>
    </row>
    <row r="24" spans="1:9" ht="13.5" customHeight="1" x14ac:dyDescent="0.2">
      <c r="A24" s="2"/>
      <c r="B24" s="2"/>
    </row>
    <row r="25" spans="1:9" ht="13.5" customHeight="1" thickBot="1" x14ac:dyDescent="0.25">
      <c r="A25" s="43" t="s">
        <v>2</v>
      </c>
      <c r="B25" s="44"/>
      <c r="C25" s="44"/>
      <c r="D25" s="44"/>
      <c r="E25" s="44"/>
      <c r="F25" s="44"/>
      <c r="G25" s="44"/>
      <c r="H25" s="44"/>
      <c r="I25" s="45"/>
    </row>
    <row r="26" spans="1:9" x14ac:dyDescent="0.2">
      <c r="A26" s="46" t="s">
        <v>3</v>
      </c>
      <c r="B26" s="3" t="s">
        <v>4</v>
      </c>
      <c r="C26" s="4" t="s">
        <v>5</v>
      </c>
      <c r="D26" s="5">
        <v>110</v>
      </c>
      <c r="E26" s="5">
        <v>8.36</v>
      </c>
      <c r="F26" s="5">
        <v>10.59</v>
      </c>
      <c r="G26" s="5">
        <v>9.58</v>
      </c>
      <c r="H26" s="5">
        <v>182</v>
      </c>
      <c r="I26" s="6">
        <v>363</v>
      </c>
    </row>
    <row r="27" spans="1:9" x14ac:dyDescent="0.2">
      <c r="A27" s="47"/>
      <c r="B27" s="7"/>
      <c r="C27" s="4" t="s">
        <v>6</v>
      </c>
      <c r="D27" s="5">
        <v>180</v>
      </c>
      <c r="E27" s="5">
        <v>5.13</v>
      </c>
      <c r="F27" s="5">
        <v>9.15</v>
      </c>
      <c r="G27" s="5">
        <v>34.200000000000003</v>
      </c>
      <c r="H27" s="5">
        <v>224.5</v>
      </c>
      <c r="I27" s="8">
        <v>516</v>
      </c>
    </row>
    <row r="28" spans="1:9" x14ac:dyDescent="0.2">
      <c r="A28" s="47"/>
      <c r="B28" s="9" t="s">
        <v>7</v>
      </c>
      <c r="C28" s="4" t="s">
        <v>8</v>
      </c>
      <c r="D28" s="5">
        <v>200</v>
      </c>
      <c r="E28" s="5">
        <v>0.3</v>
      </c>
      <c r="F28" s="5">
        <v>0</v>
      </c>
      <c r="G28" s="5">
        <v>15.2</v>
      </c>
      <c r="H28" s="5">
        <v>60</v>
      </c>
      <c r="I28" s="8">
        <v>685</v>
      </c>
    </row>
    <row r="29" spans="1:9" x14ac:dyDescent="0.2">
      <c r="A29" s="47"/>
      <c r="B29" s="9" t="s">
        <v>9</v>
      </c>
      <c r="C29" s="4" t="s">
        <v>10</v>
      </c>
      <c r="D29" s="5">
        <v>75</v>
      </c>
      <c r="E29" s="5">
        <v>5.625</v>
      </c>
      <c r="F29" s="5">
        <v>0.75</v>
      </c>
      <c r="G29" s="5">
        <v>36.045000000000002</v>
      </c>
      <c r="H29" s="5">
        <v>178.5</v>
      </c>
      <c r="I29" s="10" t="s">
        <v>11</v>
      </c>
    </row>
    <row r="30" spans="1:9" x14ac:dyDescent="0.2">
      <c r="A30" s="48"/>
      <c r="B30" s="11" t="s">
        <v>12</v>
      </c>
      <c r="C30" s="12"/>
      <c r="D30" s="13">
        <v>565</v>
      </c>
      <c r="E30" s="13">
        <f>SUM(E26:E29)</f>
        <v>19.414999999999999</v>
      </c>
      <c r="F30" s="13">
        <f>SUM(F26:F29)</f>
        <v>20.490000000000002</v>
      </c>
      <c r="G30" s="13">
        <f>SUM(G26:G29)</f>
        <v>95.025000000000006</v>
      </c>
      <c r="H30" s="13">
        <f>SUM(H26:H29)</f>
        <v>645</v>
      </c>
      <c r="I30" s="14"/>
    </row>
    <row r="31" spans="1:9" x14ac:dyDescent="0.2">
      <c r="A31" s="49" t="s">
        <v>13</v>
      </c>
      <c r="B31" s="9" t="s">
        <v>14</v>
      </c>
      <c r="C31" s="4" t="s">
        <v>15</v>
      </c>
      <c r="D31" s="5">
        <v>100</v>
      </c>
      <c r="E31" s="5">
        <v>0.8</v>
      </c>
      <c r="F31" s="5">
        <v>0.1</v>
      </c>
      <c r="G31" s="5">
        <v>2.5</v>
      </c>
      <c r="H31" s="5">
        <v>14</v>
      </c>
      <c r="I31" s="15">
        <v>13</v>
      </c>
    </row>
    <row r="32" spans="1:9" x14ac:dyDescent="0.2">
      <c r="A32" s="47"/>
      <c r="B32" s="9" t="s">
        <v>16</v>
      </c>
      <c r="C32" s="4" t="s">
        <v>17</v>
      </c>
      <c r="D32" s="5" t="s">
        <v>30</v>
      </c>
      <c r="E32" s="5">
        <v>2.415</v>
      </c>
      <c r="F32" s="5">
        <v>8.0370000000000008</v>
      </c>
      <c r="G32" s="5">
        <v>20.260000000000002</v>
      </c>
      <c r="H32" s="5">
        <v>155</v>
      </c>
      <c r="I32" s="6">
        <v>132</v>
      </c>
    </row>
    <row r="33" spans="1:9" x14ac:dyDescent="0.2">
      <c r="A33" s="47"/>
      <c r="B33" s="9" t="s">
        <v>19</v>
      </c>
      <c r="C33" s="16" t="s">
        <v>20</v>
      </c>
      <c r="D33" s="5">
        <v>200</v>
      </c>
      <c r="E33" s="5">
        <v>22.693000000000001</v>
      </c>
      <c r="F33" s="5">
        <v>13.56</v>
      </c>
      <c r="G33" s="5">
        <v>24.98</v>
      </c>
      <c r="H33" s="5">
        <v>295</v>
      </c>
      <c r="I33" s="17">
        <v>443</v>
      </c>
    </row>
    <row r="34" spans="1:9" x14ac:dyDescent="0.2">
      <c r="A34" s="47"/>
      <c r="B34" s="9" t="s">
        <v>21</v>
      </c>
      <c r="C34" s="18" t="s">
        <v>22</v>
      </c>
      <c r="D34" s="5">
        <v>200</v>
      </c>
      <c r="E34" s="5">
        <v>0.68</v>
      </c>
      <c r="F34" s="5">
        <v>0</v>
      </c>
      <c r="G34" s="5">
        <v>24.26</v>
      </c>
      <c r="H34" s="5">
        <v>98</v>
      </c>
      <c r="I34" s="15">
        <v>645</v>
      </c>
    </row>
    <row r="35" spans="1:9" x14ac:dyDescent="0.2">
      <c r="A35" s="47"/>
      <c r="B35" s="9" t="s">
        <v>23</v>
      </c>
      <c r="C35" s="4" t="s">
        <v>10</v>
      </c>
      <c r="D35" s="5">
        <v>50</v>
      </c>
      <c r="E35" s="5">
        <v>3.95</v>
      </c>
      <c r="F35" s="5">
        <v>0.5</v>
      </c>
      <c r="G35" s="5">
        <v>24.03</v>
      </c>
      <c r="H35" s="5">
        <v>119</v>
      </c>
      <c r="I35" s="10" t="s">
        <v>11</v>
      </c>
    </row>
    <row r="36" spans="1:9" x14ac:dyDescent="0.2">
      <c r="A36" s="47"/>
      <c r="B36" s="9" t="s">
        <v>24</v>
      </c>
      <c r="C36" s="4" t="s">
        <v>25</v>
      </c>
      <c r="D36" s="5">
        <v>50</v>
      </c>
      <c r="E36" s="5">
        <v>3.3</v>
      </c>
      <c r="F36" s="5">
        <v>0.6</v>
      </c>
      <c r="G36" s="5">
        <v>17.100000000000001</v>
      </c>
      <c r="H36" s="5">
        <v>90</v>
      </c>
      <c r="I36" s="10" t="s">
        <v>11</v>
      </c>
    </row>
    <row r="37" spans="1:9" ht="13.5" thickBot="1" x14ac:dyDescent="0.25">
      <c r="A37" s="48"/>
      <c r="B37" s="11" t="s">
        <v>12</v>
      </c>
      <c r="C37" s="19"/>
      <c r="D37" s="13">
        <v>860</v>
      </c>
      <c r="E37" s="13">
        <f>SUM(E31:E36)</f>
        <v>33.838000000000001</v>
      </c>
      <c r="F37" s="13">
        <f>SUM(F31:F36)</f>
        <v>22.797000000000004</v>
      </c>
      <c r="G37" s="13">
        <f>SUM(G31:G36)</f>
        <v>113.13</v>
      </c>
      <c r="H37" s="13">
        <f>SUM(H31:H36)</f>
        <v>771</v>
      </c>
      <c r="I37" s="14"/>
    </row>
    <row r="38" spans="1:9" x14ac:dyDescent="0.2">
      <c r="A38" s="32" t="s">
        <v>26</v>
      </c>
      <c r="B38" s="3"/>
      <c r="C38" s="20" t="s">
        <v>25</v>
      </c>
      <c r="D38" s="5">
        <v>75</v>
      </c>
      <c r="E38" s="5">
        <v>5.625</v>
      </c>
      <c r="F38" s="5">
        <v>0.75</v>
      </c>
      <c r="G38" s="5">
        <v>36.045000000000002</v>
      </c>
      <c r="H38" s="5">
        <v>178.5</v>
      </c>
      <c r="I38" s="10" t="s">
        <v>11</v>
      </c>
    </row>
    <row r="39" spans="1:9" x14ac:dyDescent="0.2">
      <c r="A39" s="33"/>
      <c r="B39" s="22"/>
      <c r="C39" s="9" t="s">
        <v>27</v>
      </c>
      <c r="D39" s="6">
        <v>40</v>
      </c>
      <c r="E39" s="30">
        <v>5.08</v>
      </c>
      <c r="F39" s="30">
        <v>4.5999999999999996</v>
      </c>
      <c r="G39" s="30">
        <v>0.28000000000000003</v>
      </c>
      <c r="H39" s="21">
        <v>63</v>
      </c>
      <c r="I39" s="23">
        <v>337</v>
      </c>
    </row>
    <row r="40" spans="1:9" x14ac:dyDescent="0.2">
      <c r="A40" s="33"/>
      <c r="B40" s="9" t="s">
        <v>4</v>
      </c>
      <c r="C40" s="9" t="s">
        <v>31</v>
      </c>
      <c r="D40" s="6" t="s">
        <v>32</v>
      </c>
      <c r="E40" s="6">
        <v>2.2999999999999998</v>
      </c>
      <c r="F40" s="6">
        <v>10.6</v>
      </c>
      <c r="G40" s="8">
        <v>26.36</v>
      </c>
      <c r="H40" s="8">
        <v>318.67</v>
      </c>
      <c r="I40" s="10">
        <v>311</v>
      </c>
    </row>
    <row r="41" spans="1:9" x14ac:dyDescent="0.2">
      <c r="A41" s="33"/>
      <c r="B41" s="9" t="s">
        <v>21</v>
      </c>
      <c r="C41" s="4" t="s">
        <v>28</v>
      </c>
      <c r="D41" s="5">
        <v>200</v>
      </c>
      <c r="E41" s="5">
        <v>5.8</v>
      </c>
      <c r="F41" s="5">
        <v>6</v>
      </c>
      <c r="G41" s="5">
        <v>26.8</v>
      </c>
      <c r="H41" s="5">
        <v>174</v>
      </c>
      <c r="I41" s="10" t="s">
        <v>11</v>
      </c>
    </row>
    <row r="42" spans="1:9" x14ac:dyDescent="0.2">
      <c r="A42" s="34"/>
      <c r="B42" s="11" t="s">
        <v>12</v>
      </c>
      <c r="C42" s="24"/>
      <c r="D42" s="25">
        <v>355</v>
      </c>
      <c r="E42" s="25">
        <f>SUM(E38:E41)</f>
        <v>18.805</v>
      </c>
      <c r="F42" s="25">
        <f>SUM(F38:F41)</f>
        <v>21.95</v>
      </c>
      <c r="G42" s="25">
        <f>SUM(G38:G41)</f>
        <v>89.484999999999999</v>
      </c>
      <c r="H42" s="25">
        <f>SUM(H38:H41)</f>
        <v>734.17000000000007</v>
      </c>
      <c r="I42" s="26"/>
    </row>
    <row r="43" spans="1:9" ht="13.5" thickBot="1" x14ac:dyDescent="0.25">
      <c r="A43" s="35" t="s">
        <v>29</v>
      </c>
      <c r="B43" s="36"/>
      <c r="C43" s="27"/>
      <c r="D43" s="28">
        <f>D30+D37+D42</f>
        <v>1780</v>
      </c>
      <c r="E43" s="28">
        <f>E30+E37+E42</f>
        <v>72.057999999999993</v>
      </c>
      <c r="F43" s="28">
        <f>F30+F37+F42</f>
        <v>65.237000000000009</v>
      </c>
      <c r="G43" s="28">
        <f>G30+G37+G42</f>
        <v>297.64</v>
      </c>
      <c r="H43" s="28">
        <f>H30+H37+H42</f>
        <v>2150.17</v>
      </c>
      <c r="I43" s="29"/>
    </row>
    <row r="47" spans="1:9" ht="13.5" customHeight="1" x14ac:dyDescent="0.2"/>
  </sheetData>
  <sheetProtection algorithmName="SHA-512" hashValue="ACykMFOLVOUAg44Z1Vso0Uc5jHqjwjl6weE2bMC9lfs9CgxIpbYKeqifY5esFgpymUc0oPu+/MQjOVsQ3Ebz2g==" saltValue="d2t7q9iNmRZLsL+oiS9VpA==" spinCount="100000" sheet="1" selectLockedCells="1" selectUnlockedCells="1"/>
  <mergeCells count="12">
    <mergeCell ref="A26:A30"/>
    <mergeCell ref="A31:A37"/>
    <mergeCell ref="A38:A42"/>
    <mergeCell ref="A43:B43"/>
    <mergeCell ref="A25:I25"/>
    <mergeCell ref="A16:A20"/>
    <mergeCell ref="A21:B21"/>
    <mergeCell ref="A1:I1"/>
    <mergeCell ref="A2:I2"/>
    <mergeCell ref="A3:I3"/>
    <mergeCell ref="A4:A8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2024-09-23T00:07:29Z</dcterms:modified>
</cp:coreProperties>
</file>