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Данные для сайта школы в госвеб\+ СТОЛОВАЯ, ПИТАНИЕ+\Новое меню, с 01.02.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H45" i="1"/>
  <c r="G45" i="1"/>
  <c r="F45" i="1"/>
  <c r="E45" i="1"/>
  <c r="H41" i="1"/>
  <c r="G41" i="1"/>
  <c r="F41" i="1"/>
  <c r="E41" i="1"/>
  <c r="H32" i="1"/>
  <c r="G32" i="1"/>
  <c r="F32" i="1"/>
  <c r="E32" i="1"/>
  <c r="D22" i="1"/>
  <c r="H21" i="1"/>
  <c r="G21" i="1"/>
  <c r="F21" i="1"/>
  <c r="E21" i="1"/>
  <c r="H17" i="1"/>
  <c r="G17" i="1"/>
  <c r="F17" i="1"/>
  <c r="E17" i="1"/>
  <c r="H8" i="1"/>
  <c r="G8" i="1"/>
  <c r="F8" i="1"/>
  <c r="E8" i="1"/>
  <c r="G46" i="1" l="1"/>
  <c r="E46" i="1"/>
  <c r="H46" i="1"/>
  <c r="G22" i="1"/>
  <c r="E22" i="1"/>
  <c r="F46" i="1"/>
  <c r="H22" i="1"/>
  <c r="F22" i="1"/>
</calcChain>
</file>

<file path=xl/sharedStrings.xml><?xml version="1.0" encoding="utf-8"?>
<sst xmlns="http://schemas.openxmlformats.org/spreadsheetml/2006/main" count="90" uniqueCount="40">
  <si>
    <t>МОУ СОШ №5 г. Саянска</t>
  </si>
  <si>
    <t>Возрастная категория 7-11 лет</t>
  </si>
  <si>
    <t>Возрастная категория с 12 лет</t>
  </si>
  <si>
    <t>Завтрак</t>
  </si>
  <si>
    <t>гор.блюдо</t>
  </si>
  <si>
    <t>Каша молочная рисовая вязкая с маслом сливочным</t>
  </si>
  <si>
    <t>200/5</t>
  </si>
  <si>
    <t>выпечка</t>
  </si>
  <si>
    <t>Булка Ярославская</t>
  </si>
  <si>
    <t>п/п</t>
  </si>
  <si>
    <t>гор.напиток</t>
  </si>
  <si>
    <t>Чай с сахаром и лимоном</t>
  </si>
  <si>
    <t>200/7</t>
  </si>
  <si>
    <t>хлеб</t>
  </si>
  <si>
    <t>Хлеб пшеничный</t>
  </si>
  <si>
    <t>итого</t>
  </si>
  <si>
    <t>Обед</t>
  </si>
  <si>
    <t>закуска</t>
  </si>
  <si>
    <t>Кукуруза сахарная консервированная</t>
  </si>
  <si>
    <t>1 блюдо</t>
  </si>
  <si>
    <t>Суп картофельный с макаронными изделиями</t>
  </si>
  <si>
    <t>2 блюдо</t>
  </si>
  <si>
    <t>Ленивые голубцы (п/фабр.)</t>
  </si>
  <si>
    <t>гарнир</t>
  </si>
  <si>
    <t>Картофельное пюре</t>
  </si>
  <si>
    <t>напиток</t>
  </si>
  <si>
    <t>хлеб бел.</t>
  </si>
  <si>
    <t>хлеб черн.</t>
  </si>
  <si>
    <t>Хлеб ржано-пшеничный</t>
  </si>
  <si>
    <t>Полдник</t>
  </si>
  <si>
    <t>Сырники творожные со сг. молоком</t>
  </si>
  <si>
    <t>100/50</t>
  </si>
  <si>
    <t>Итого за день:</t>
  </si>
  <si>
    <t>220/5</t>
  </si>
  <si>
    <t>150/30</t>
  </si>
  <si>
    <t>Соус молочный</t>
  </si>
  <si>
    <t>Компот из свежих яблок и лимоно</t>
  </si>
  <si>
    <t>Фрукты</t>
  </si>
  <si>
    <t>Сок фруктовый</t>
  </si>
  <si>
    <t>Меню (3.5)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</si>
</sst>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7E4BD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5" xfId="0" applyFont="1" applyFill="1" applyBorder="1"/>
    <xf numFmtId="0" fontId="3" fillId="3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Protection="1">
      <protection locked="0"/>
    </xf>
    <xf numFmtId="0" fontId="3" fillId="3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14" xfId="0" applyFont="1" applyFill="1" applyBorder="1" applyAlignment="1">
      <alignment vertical="top" wrapText="1"/>
    </xf>
    <xf numFmtId="0" fontId="2" fillId="4" borderId="14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2" borderId="11" xfId="0" applyFont="1" applyFill="1" applyBorder="1"/>
    <xf numFmtId="0" fontId="1" fillId="0" borderId="6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9" ht="17.2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1"/>
    </row>
    <row r="2" spans="1:9" ht="15" customHeight="1" x14ac:dyDescent="0.2">
      <c r="A2" s="42" t="s">
        <v>39</v>
      </c>
      <c r="B2" s="43"/>
      <c r="C2" s="43"/>
      <c r="D2" s="43"/>
      <c r="E2" s="43"/>
      <c r="F2" s="43"/>
      <c r="G2" s="43"/>
      <c r="H2" s="43"/>
      <c r="I2" s="44"/>
    </row>
    <row r="3" spans="1:9" ht="17.25" customHeight="1" thickBot="1" x14ac:dyDescent="0.25">
      <c r="A3" s="45" t="s">
        <v>1</v>
      </c>
      <c r="B3" s="46"/>
      <c r="C3" s="46"/>
      <c r="D3" s="46"/>
      <c r="E3" s="46"/>
      <c r="F3" s="46"/>
      <c r="G3" s="46"/>
      <c r="H3" s="46"/>
      <c r="I3" s="47"/>
    </row>
    <row r="4" spans="1:9" x14ac:dyDescent="0.2">
      <c r="A4" s="48" t="s">
        <v>3</v>
      </c>
      <c r="B4" s="3" t="s">
        <v>4</v>
      </c>
      <c r="C4" s="4" t="s">
        <v>5</v>
      </c>
      <c r="D4" s="5" t="s">
        <v>6</v>
      </c>
      <c r="E4" s="6">
        <v>0.12</v>
      </c>
      <c r="F4" s="7">
        <v>0.22670000000000001</v>
      </c>
      <c r="G4" s="7">
        <v>2.4</v>
      </c>
      <c r="H4" s="7">
        <v>318</v>
      </c>
      <c r="I4" s="8">
        <v>302</v>
      </c>
    </row>
    <row r="5" spans="1:9" x14ac:dyDescent="0.2">
      <c r="A5" s="35"/>
      <c r="B5" s="9" t="s">
        <v>7</v>
      </c>
      <c r="C5" s="10" t="s">
        <v>8</v>
      </c>
      <c r="D5" s="7">
        <v>50</v>
      </c>
      <c r="E5" s="7">
        <v>3.8</v>
      </c>
      <c r="F5" s="7">
        <v>2.65</v>
      </c>
      <c r="G5" s="7">
        <v>26.65</v>
      </c>
      <c r="H5" s="7">
        <v>147</v>
      </c>
      <c r="I5" s="11" t="s">
        <v>9</v>
      </c>
    </row>
    <row r="6" spans="1:9" x14ac:dyDescent="0.2">
      <c r="A6" s="35"/>
      <c r="B6" s="12" t="s">
        <v>10</v>
      </c>
      <c r="C6" s="10" t="s">
        <v>11</v>
      </c>
      <c r="D6" s="7" t="s">
        <v>12</v>
      </c>
      <c r="E6" s="7">
        <v>0.3</v>
      </c>
      <c r="F6" s="7">
        <v>0</v>
      </c>
      <c r="G6" s="7">
        <v>15.2</v>
      </c>
      <c r="H6" s="7">
        <v>60</v>
      </c>
      <c r="I6" s="13">
        <v>686</v>
      </c>
    </row>
    <row r="7" spans="1:9" x14ac:dyDescent="0.2">
      <c r="A7" s="35"/>
      <c r="B7" s="12" t="s">
        <v>13</v>
      </c>
      <c r="C7" s="10" t="s">
        <v>14</v>
      </c>
      <c r="D7" s="7">
        <v>50</v>
      </c>
      <c r="E7" s="7">
        <v>3.95</v>
      </c>
      <c r="F7" s="7">
        <v>0.5</v>
      </c>
      <c r="G7" s="7">
        <v>24.03</v>
      </c>
      <c r="H7" s="7">
        <v>119</v>
      </c>
      <c r="I7" s="11" t="s">
        <v>9</v>
      </c>
    </row>
    <row r="8" spans="1:9" x14ac:dyDescent="0.2">
      <c r="A8" s="36"/>
      <c r="B8" s="14" t="s">
        <v>15</v>
      </c>
      <c r="C8" s="15"/>
      <c r="D8" s="16">
        <v>512</v>
      </c>
      <c r="E8" s="16">
        <f>SUM(E4:E7)</f>
        <v>8.17</v>
      </c>
      <c r="F8" s="16">
        <f>SUM(F4:F7)</f>
        <v>3.3767</v>
      </c>
      <c r="G8" s="16">
        <f>SUM(G4:G7)</f>
        <v>68.28</v>
      </c>
      <c r="H8" s="16">
        <f>SUM(H4:H7)</f>
        <v>644</v>
      </c>
      <c r="I8" s="17"/>
    </row>
    <row r="9" spans="1:9" x14ac:dyDescent="0.2">
      <c r="A9" s="34" t="s">
        <v>16</v>
      </c>
      <c r="B9" s="12" t="s">
        <v>17</v>
      </c>
      <c r="C9" s="18" t="s">
        <v>18</v>
      </c>
      <c r="D9" s="19">
        <v>60</v>
      </c>
      <c r="E9" s="20">
        <v>1.66</v>
      </c>
      <c r="F9" s="20">
        <v>1.57</v>
      </c>
      <c r="G9" s="20">
        <v>14.32</v>
      </c>
      <c r="H9" s="20">
        <v>79.33</v>
      </c>
      <c r="I9" s="13">
        <v>85</v>
      </c>
    </row>
    <row r="10" spans="1:9" x14ac:dyDescent="0.2">
      <c r="A10" s="35"/>
      <c r="B10" s="12" t="s">
        <v>19</v>
      </c>
      <c r="C10" s="10" t="s">
        <v>20</v>
      </c>
      <c r="D10" s="7">
        <v>200</v>
      </c>
      <c r="E10" s="6">
        <v>6.25</v>
      </c>
      <c r="F10" s="7">
        <v>7.64</v>
      </c>
      <c r="G10" s="7">
        <v>12.3</v>
      </c>
      <c r="H10" s="7">
        <v>149</v>
      </c>
      <c r="I10" s="21">
        <v>140</v>
      </c>
    </row>
    <row r="11" spans="1:9" x14ac:dyDescent="0.2">
      <c r="A11" s="35"/>
      <c r="B11" s="12" t="s">
        <v>21</v>
      </c>
      <c r="C11" s="10" t="s">
        <v>22</v>
      </c>
      <c r="D11" s="7">
        <v>90</v>
      </c>
      <c r="E11" s="6">
        <v>6.3</v>
      </c>
      <c r="F11" s="7">
        <v>6.7</v>
      </c>
      <c r="G11" s="7">
        <v>5.7</v>
      </c>
      <c r="H11" s="7">
        <v>107.7</v>
      </c>
      <c r="I11" s="21">
        <v>377</v>
      </c>
    </row>
    <row r="12" spans="1:9" x14ac:dyDescent="0.2">
      <c r="A12" s="35"/>
      <c r="B12" s="12"/>
      <c r="C12" s="10" t="s">
        <v>35</v>
      </c>
      <c r="D12" s="7">
        <v>30</v>
      </c>
      <c r="E12" s="6">
        <v>1.3</v>
      </c>
      <c r="F12" s="7">
        <v>3.3</v>
      </c>
      <c r="G12" s="7">
        <v>4</v>
      </c>
      <c r="H12" s="7">
        <v>51</v>
      </c>
      <c r="I12" s="22">
        <v>794</v>
      </c>
    </row>
    <row r="13" spans="1:9" x14ac:dyDescent="0.2">
      <c r="A13" s="35"/>
      <c r="B13" s="12" t="s">
        <v>23</v>
      </c>
      <c r="C13" s="10" t="s">
        <v>24</v>
      </c>
      <c r="D13" s="7">
        <v>150</v>
      </c>
      <c r="E13" s="7">
        <v>3.09</v>
      </c>
      <c r="F13" s="7">
        <v>5.45</v>
      </c>
      <c r="G13" s="7">
        <v>18.260000000000002</v>
      </c>
      <c r="H13" s="7">
        <v>146</v>
      </c>
      <c r="I13" s="22">
        <v>520</v>
      </c>
    </row>
    <row r="14" spans="1:9" x14ac:dyDescent="0.2">
      <c r="A14" s="35"/>
      <c r="B14" s="12" t="s">
        <v>25</v>
      </c>
      <c r="C14" s="10" t="s">
        <v>36</v>
      </c>
      <c r="D14" s="7">
        <v>200</v>
      </c>
      <c r="E14" s="7">
        <v>0.26</v>
      </c>
      <c r="F14" s="7">
        <v>0.21</v>
      </c>
      <c r="G14" s="7">
        <v>25.07</v>
      </c>
      <c r="H14" s="7">
        <v>15</v>
      </c>
      <c r="I14" s="13">
        <v>242</v>
      </c>
    </row>
    <row r="15" spans="1:9" x14ac:dyDescent="0.2">
      <c r="A15" s="35"/>
      <c r="B15" s="12" t="s">
        <v>26</v>
      </c>
      <c r="C15" s="10" t="s">
        <v>14</v>
      </c>
      <c r="D15" s="7">
        <v>40</v>
      </c>
      <c r="E15" s="7">
        <v>3.16</v>
      </c>
      <c r="F15" s="7">
        <v>0.4</v>
      </c>
      <c r="G15" s="7">
        <v>19.239999999999998</v>
      </c>
      <c r="H15" s="7">
        <v>96</v>
      </c>
      <c r="I15" s="11" t="s">
        <v>9</v>
      </c>
    </row>
    <row r="16" spans="1:9" x14ac:dyDescent="0.2">
      <c r="A16" s="35"/>
      <c r="B16" s="12" t="s">
        <v>27</v>
      </c>
      <c r="C16" s="10" t="s">
        <v>28</v>
      </c>
      <c r="D16" s="7">
        <v>40</v>
      </c>
      <c r="E16" s="7">
        <v>2.64</v>
      </c>
      <c r="F16" s="7">
        <v>0.48</v>
      </c>
      <c r="G16" s="7">
        <v>13.68</v>
      </c>
      <c r="H16" s="7">
        <v>72</v>
      </c>
      <c r="I16" s="11" t="s">
        <v>9</v>
      </c>
    </row>
    <row r="17" spans="1:9" ht="13.5" thickBot="1" x14ac:dyDescent="0.25">
      <c r="A17" s="36"/>
      <c r="B17" s="14" t="s">
        <v>15</v>
      </c>
      <c r="C17" s="23"/>
      <c r="D17" s="16">
        <v>780</v>
      </c>
      <c r="E17" s="16">
        <f>SUM(E9:E16)</f>
        <v>24.660000000000004</v>
      </c>
      <c r="F17" s="16">
        <f>SUM(F9:F16)</f>
        <v>25.75</v>
      </c>
      <c r="G17" s="16">
        <f>SUM(G9:G16)</f>
        <v>112.57</v>
      </c>
      <c r="H17" s="16">
        <f>SUM(H9:H16)</f>
        <v>716.03</v>
      </c>
      <c r="I17" s="17"/>
    </row>
    <row r="18" spans="1:9" x14ac:dyDescent="0.2">
      <c r="A18" s="34" t="s">
        <v>29</v>
      </c>
      <c r="B18" s="3" t="s">
        <v>4</v>
      </c>
      <c r="C18" s="24" t="s">
        <v>30</v>
      </c>
      <c r="D18" s="20" t="s">
        <v>31</v>
      </c>
      <c r="E18" s="20">
        <v>21</v>
      </c>
      <c r="F18" s="20">
        <v>7</v>
      </c>
      <c r="G18" s="20">
        <v>31.9</v>
      </c>
      <c r="H18" s="20">
        <v>267</v>
      </c>
      <c r="I18" s="25">
        <v>358</v>
      </c>
    </row>
    <row r="19" spans="1:9" x14ac:dyDescent="0.2">
      <c r="A19" s="35"/>
      <c r="B19" s="33"/>
      <c r="C19" s="24" t="s">
        <v>37</v>
      </c>
      <c r="D19" s="20">
        <v>100</v>
      </c>
      <c r="E19" s="20">
        <v>0.6</v>
      </c>
      <c r="F19" s="20">
        <v>0.6</v>
      </c>
      <c r="G19" s="20">
        <v>14.9</v>
      </c>
      <c r="H19" s="20">
        <v>43.5</v>
      </c>
      <c r="I19" s="8" t="s">
        <v>9</v>
      </c>
    </row>
    <row r="20" spans="1:9" x14ac:dyDescent="0.2">
      <c r="A20" s="35"/>
      <c r="B20" s="12" t="s">
        <v>25</v>
      </c>
      <c r="C20" s="10" t="s">
        <v>38</v>
      </c>
      <c r="D20" s="7">
        <v>200</v>
      </c>
      <c r="E20" s="7">
        <v>1.4</v>
      </c>
      <c r="F20" s="7">
        <v>0</v>
      </c>
      <c r="G20" s="7">
        <v>24</v>
      </c>
      <c r="H20" s="7">
        <v>97</v>
      </c>
      <c r="I20" s="26">
        <v>442</v>
      </c>
    </row>
    <row r="21" spans="1:9" ht="13.5" customHeight="1" x14ac:dyDescent="0.2">
      <c r="A21" s="36"/>
      <c r="B21" s="14" t="s">
        <v>15</v>
      </c>
      <c r="C21" s="27"/>
      <c r="D21" s="28">
        <v>350</v>
      </c>
      <c r="E21" s="28">
        <f>SUM(E18:E20)</f>
        <v>23</v>
      </c>
      <c r="F21" s="28">
        <f>SUM(F18:F20)</f>
        <v>7.6</v>
      </c>
      <c r="G21" s="28">
        <f>SUM(G18:G20)</f>
        <v>70.8</v>
      </c>
      <c r="H21" s="28">
        <f>SUM(H18:H20)</f>
        <v>407.5</v>
      </c>
      <c r="I21" s="29"/>
    </row>
    <row r="22" spans="1:9" ht="16.5" customHeight="1" thickBot="1" x14ac:dyDescent="0.25">
      <c r="A22" s="37" t="s">
        <v>32</v>
      </c>
      <c r="B22" s="38"/>
      <c r="C22" s="30"/>
      <c r="D22" s="31">
        <f>D8+D17+D21</f>
        <v>1642</v>
      </c>
      <c r="E22" s="31">
        <f>E8+E17+E21</f>
        <v>55.830000000000005</v>
      </c>
      <c r="F22" s="31">
        <f>F8+F17+F21</f>
        <v>36.726700000000001</v>
      </c>
      <c r="G22" s="31">
        <f>G8+G17+G21</f>
        <v>251.64999999999998</v>
      </c>
      <c r="H22" s="31">
        <f>H8+H17+H21</f>
        <v>1767.53</v>
      </c>
      <c r="I22" s="32"/>
    </row>
    <row r="23" spans="1:9" x14ac:dyDescent="0.2">
      <c r="A23" s="2"/>
      <c r="B23" s="2"/>
    </row>
    <row r="24" spans="1:9" x14ac:dyDescent="0.2">
      <c r="A24" s="2"/>
      <c r="B24" s="2"/>
    </row>
    <row r="25" spans="1:9" x14ac:dyDescent="0.2">
      <c r="A25" s="2"/>
      <c r="B25" s="2"/>
    </row>
    <row r="26" spans="1:9" ht="13.5" customHeight="1" x14ac:dyDescent="0.2">
      <c r="A26" s="2"/>
      <c r="B26" s="2"/>
    </row>
    <row r="27" spans="1:9" ht="13.5" customHeight="1" thickBot="1" x14ac:dyDescent="0.25">
      <c r="A27" s="45" t="s">
        <v>2</v>
      </c>
      <c r="B27" s="46"/>
      <c r="C27" s="46"/>
      <c r="D27" s="46"/>
      <c r="E27" s="46"/>
      <c r="F27" s="46"/>
      <c r="G27" s="46"/>
      <c r="H27" s="46"/>
      <c r="I27" s="47"/>
    </row>
    <row r="28" spans="1:9" x14ac:dyDescent="0.2">
      <c r="A28" s="48" t="s">
        <v>3</v>
      </c>
      <c r="B28" s="3" t="s">
        <v>4</v>
      </c>
      <c r="C28" s="4" t="s">
        <v>5</v>
      </c>
      <c r="D28" s="7" t="s">
        <v>33</v>
      </c>
      <c r="E28" s="6">
        <v>2.5299999999999998</v>
      </c>
      <c r="F28" s="7">
        <v>12.05</v>
      </c>
      <c r="G28" s="7">
        <v>28.9</v>
      </c>
      <c r="H28" s="7">
        <v>350.5</v>
      </c>
      <c r="I28" s="8">
        <v>302</v>
      </c>
    </row>
    <row r="29" spans="1:9" x14ac:dyDescent="0.2">
      <c r="A29" s="35"/>
      <c r="B29" s="9" t="s">
        <v>7</v>
      </c>
      <c r="C29" s="10" t="s">
        <v>8</v>
      </c>
      <c r="D29" s="7">
        <v>50</v>
      </c>
      <c r="E29" s="7">
        <v>3.8</v>
      </c>
      <c r="F29" s="7">
        <v>2.65</v>
      </c>
      <c r="G29" s="7">
        <v>26.65</v>
      </c>
      <c r="H29" s="7">
        <v>147</v>
      </c>
      <c r="I29" s="11" t="s">
        <v>9</v>
      </c>
    </row>
    <row r="30" spans="1:9" x14ac:dyDescent="0.2">
      <c r="A30" s="35"/>
      <c r="B30" s="12" t="s">
        <v>10</v>
      </c>
      <c r="C30" s="10" t="s">
        <v>11</v>
      </c>
      <c r="D30" s="7" t="s">
        <v>12</v>
      </c>
      <c r="E30" s="7">
        <v>0.3</v>
      </c>
      <c r="F30" s="7">
        <v>0</v>
      </c>
      <c r="G30" s="7">
        <v>15.2</v>
      </c>
      <c r="H30" s="7">
        <v>60</v>
      </c>
      <c r="I30" s="13">
        <v>686</v>
      </c>
    </row>
    <row r="31" spans="1:9" x14ac:dyDescent="0.2">
      <c r="A31" s="35"/>
      <c r="B31" s="12" t="s">
        <v>13</v>
      </c>
      <c r="C31" s="10" t="s">
        <v>14</v>
      </c>
      <c r="D31" s="7">
        <v>100</v>
      </c>
      <c r="E31" s="7">
        <v>3.95</v>
      </c>
      <c r="F31" s="7">
        <v>0.5</v>
      </c>
      <c r="G31" s="7">
        <v>24.03</v>
      </c>
      <c r="H31" s="7">
        <v>119</v>
      </c>
      <c r="I31" s="11" t="s">
        <v>9</v>
      </c>
    </row>
    <row r="32" spans="1:9" x14ac:dyDescent="0.2">
      <c r="A32" s="36"/>
      <c r="B32" s="14" t="s">
        <v>15</v>
      </c>
      <c r="C32" s="15"/>
      <c r="D32" s="16">
        <v>582</v>
      </c>
      <c r="E32" s="16">
        <f>SUM(E28:E31)</f>
        <v>10.58</v>
      </c>
      <c r="F32" s="16">
        <f>SUM(F28:F31)</f>
        <v>15.200000000000001</v>
      </c>
      <c r="G32" s="16">
        <f>SUM(G28:G31)</f>
        <v>94.78</v>
      </c>
      <c r="H32" s="16">
        <f>SUM(H28:H31)</f>
        <v>676.5</v>
      </c>
      <c r="I32" s="17"/>
    </row>
    <row r="33" spans="1:9" x14ac:dyDescent="0.2">
      <c r="A33" s="34" t="s">
        <v>16</v>
      </c>
      <c r="B33" s="12" t="s">
        <v>17</v>
      </c>
      <c r="C33" s="18" t="s">
        <v>18</v>
      </c>
      <c r="D33" s="7">
        <v>100</v>
      </c>
      <c r="E33" s="7">
        <v>3</v>
      </c>
      <c r="F33" s="7">
        <v>0.5</v>
      </c>
      <c r="G33" s="7">
        <v>7.3</v>
      </c>
      <c r="H33" s="7">
        <v>58</v>
      </c>
      <c r="I33" s="13">
        <v>85</v>
      </c>
    </row>
    <row r="34" spans="1:9" x14ac:dyDescent="0.2">
      <c r="A34" s="35"/>
      <c r="B34" s="12" t="s">
        <v>19</v>
      </c>
      <c r="C34" s="10" t="s">
        <v>20</v>
      </c>
      <c r="D34" s="7">
        <v>250</v>
      </c>
      <c r="E34" s="6">
        <v>7.81</v>
      </c>
      <c r="F34" s="7">
        <v>9.5500000000000007</v>
      </c>
      <c r="G34" s="7">
        <v>15.375</v>
      </c>
      <c r="H34" s="7">
        <v>186.25</v>
      </c>
      <c r="I34" s="21">
        <v>140</v>
      </c>
    </row>
    <row r="35" spans="1:9" x14ac:dyDescent="0.2">
      <c r="A35" s="35"/>
      <c r="B35" s="12" t="s">
        <v>21</v>
      </c>
      <c r="C35" s="10" t="s">
        <v>22</v>
      </c>
      <c r="D35" s="7">
        <v>100</v>
      </c>
      <c r="E35" s="6">
        <v>7</v>
      </c>
      <c r="F35" s="7">
        <v>7.4</v>
      </c>
      <c r="G35" s="7">
        <v>6.3</v>
      </c>
      <c r="H35" s="7">
        <v>119.7</v>
      </c>
      <c r="I35" s="21">
        <v>377</v>
      </c>
    </row>
    <row r="36" spans="1:9" x14ac:dyDescent="0.2">
      <c r="A36" s="35"/>
      <c r="B36" s="12"/>
      <c r="C36" s="10" t="s">
        <v>35</v>
      </c>
      <c r="D36" s="7">
        <v>30</v>
      </c>
      <c r="E36" s="6">
        <v>1.3</v>
      </c>
      <c r="F36" s="7">
        <v>3.3</v>
      </c>
      <c r="G36" s="7">
        <v>4</v>
      </c>
      <c r="H36" s="7">
        <v>51</v>
      </c>
      <c r="I36" s="22">
        <v>794</v>
      </c>
    </row>
    <row r="37" spans="1:9" x14ac:dyDescent="0.2">
      <c r="A37" s="35"/>
      <c r="B37" s="12" t="s">
        <v>23</v>
      </c>
      <c r="C37" s="10" t="s">
        <v>24</v>
      </c>
      <c r="D37" s="7">
        <v>180</v>
      </c>
      <c r="E37" s="7">
        <v>3.09</v>
      </c>
      <c r="F37" s="7">
        <v>5.45</v>
      </c>
      <c r="G37" s="7">
        <v>56.6</v>
      </c>
      <c r="H37" s="7">
        <v>146</v>
      </c>
      <c r="I37" s="22">
        <v>520</v>
      </c>
    </row>
    <row r="38" spans="1:9" x14ac:dyDescent="0.2">
      <c r="A38" s="35"/>
      <c r="B38" s="12" t="s">
        <v>25</v>
      </c>
      <c r="C38" s="10" t="s">
        <v>36</v>
      </c>
      <c r="D38" s="7">
        <v>200</v>
      </c>
      <c r="E38" s="7">
        <v>0.26</v>
      </c>
      <c r="F38" s="7">
        <v>0.21</v>
      </c>
      <c r="G38" s="7">
        <v>25.07</v>
      </c>
      <c r="H38" s="7">
        <v>15</v>
      </c>
      <c r="I38" s="13">
        <v>242</v>
      </c>
    </row>
    <row r="39" spans="1:9" x14ac:dyDescent="0.2">
      <c r="A39" s="35"/>
      <c r="B39" s="12" t="s">
        <v>26</v>
      </c>
      <c r="C39" s="10" t="s">
        <v>14</v>
      </c>
      <c r="D39" s="7">
        <v>50</v>
      </c>
      <c r="E39" s="7">
        <v>3.95</v>
      </c>
      <c r="F39" s="7">
        <v>0.5</v>
      </c>
      <c r="G39" s="7">
        <v>24.03</v>
      </c>
      <c r="H39" s="7">
        <v>119</v>
      </c>
      <c r="I39" s="11" t="s">
        <v>9</v>
      </c>
    </row>
    <row r="40" spans="1:9" x14ac:dyDescent="0.2">
      <c r="A40" s="35"/>
      <c r="B40" s="12" t="s">
        <v>27</v>
      </c>
      <c r="C40" s="10" t="s">
        <v>28</v>
      </c>
      <c r="D40" s="20">
        <v>100</v>
      </c>
      <c r="E40" s="20">
        <v>6.6</v>
      </c>
      <c r="F40" s="20">
        <v>1.2</v>
      </c>
      <c r="G40" s="20">
        <v>34.200000000000003</v>
      </c>
      <c r="H40" s="20">
        <v>180</v>
      </c>
      <c r="I40" s="11" t="s">
        <v>9</v>
      </c>
    </row>
    <row r="41" spans="1:9" ht="13.5" thickBot="1" x14ac:dyDescent="0.25">
      <c r="A41" s="36"/>
      <c r="B41" s="14" t="s">
        <v>15</v>
      </c>
      <c r="C41" s="23"/>
      <c r="D41" s="16">
        <v>980</v>
      </c>
      <c r="E41" s="16">
        <f>SUM(E33:E40)</f>
        <v>33.01</v>
      </c>
      <c r="F41" s="16">
        <f>SUM(F33:F40)</f>
        <v>28.110000000000003</v>
      </c>
      <c r="G41" s="16">
        <f>SUM(G33:G40)</f>
        <v>172.875</v>
      </c>
      <c r="H41" s="16">
        <f>SUM(H33:H40)</f>
        <v>874.95</v>
      </c>
      <c r="I41" s="17"/>
    </row>
    <row r="42" spans="1:9" x14ac:dyDescent="0.2">
      <c r="A42" s="34" t="s">
        <v>29</v>
      </c>
      <c r="B42" s="3" t="s">
        <v>4</v>
      </c>
      <c r="C42" s="24" t="s">
        <v>30</v>
      </c>
      <c r="D42" s="20" t="s">
        <v>34</v>
      </c>
      <c r="E42" s="20">
        <v>31.5</v>
      </c>
      <c r="F42" s="20">
        <v>10.5</v>
      </c>
      <c r="G42" s="20">
        <v>17.559999999999999</v>
      </c>
      <c r="H42" s="20">
        <v>400.5</v>
      </c>
      <c r="I42" s="25">
        <v>358</v>
      </c>
    </row>
    <row r="43" spans="1:9" x14ac:dyDescent="0.2">
      <c r="A43" s="35"/>
      <c r="B43" s="33"/>
      <c r="C43" s="24" t="s">
        <v>37</v>
      </c>
      <c r="D43" s="20">
        <v>100</v>
      </c>
      <c r="E43" s="20">
        <v>0.6</v>
      </c>
      <c r="F43" s="20">
        <v>0.6</v>
      </c>
      <c r="G43" s="20">
        <v>14.9</v>
      </c>
      <c r="H43" s="20">
        <v>43.5</v>
      </c>
      <c r="I43" s="8" t="s">
        <v>9</v>
      </c>
    </row>
    <row r="44" spans="1:9" x14ac:dyDescent="0.2">
      <c r="A44" s="35"/>
      <c r="B44" s="12" t="s">
        <v>10</v>
      </c>
      <c r="C44" s="10" t="s">
        <v>38</v>
      </c>
      <c r="D44" s="7">
        <v>200</v>
      </c>
      <c r="E44" s="7">
        <v>1.4</v>
      </c>
      <c r="F44" s="7">
        <v>0</v>
      </c>
      <c r="G44" s="7">
        <v>24</v>
      </c>
      <c r="H44" s="7">
        <v>97</v>
      </c>
      <c r="I44" s="26">
        <v>442</v>
      </c>
    </row>
    <row r="45" spans="1:9" x14ac:dyDescent="0.2">
      <c r="A45" s="36"/>
      <c r="B45" s="14" t="s">
        <v>15</v>
      </c>
      <c r="C45" s="27"/>
      <c r="D45" s="28">
        <v>380</v>
      </c>
      <c r="E45" s="28">
        <f>SUM(E42:E44)</f>
        <v>33.5</v>
      </c>
      <c r="F45" s="28">
        <f>SUM(F42:F44)</f>
        <v>11.1</v>
      </c>
      <c r="G45" s="28">
        <f>SUM(G42:G44)</f>
        <v>56.46</v>
      </c>
      <c r="H45" s="28">
        <f>SUM(H42:H44)</f>
        <v>541</v>
      </c>
      <c r="I45" s="29"/>
    </row>
    <row r="46" spans="1:9" ht="13.5" thickBot="1" x14ac:dyDescent="0.25">
      <c r="A46" s="37" t="s">
        <v>32</v>
      </c>
      <c r="B46" s="38"/>
      <c r="C46" s="30"/>
      <c r="D46" s="31">
        <f>D32+D41+D45</f>
        <v>1942</v>
      </c>
      <c r="E46" s="31">
        <f>E32+E41+E45</f>
        <v>77.09</v>
      </c>
      <c r="F46" s="31">
        <f>F32+F41+F45</f>
        <v>54.410000000000004</v>
      </c>
      <c r="G46" s="31">
        <f>G32+G41+G45</f>
        <v>324.11499999999995</v>
      </c>
      <c r="H46" s="31">
        <f>H32+H41+H45</f>
        <v>2092.4499999999998</v>
      </c>
      <c r="I46" s="32"/>
    </row>
    <row r="51" ht="13.5" customHeight="1" x14ac:dyDescent="0.2"/>
  </sheetData>
  <sheetProtection algorithmName="SHA-512" hashValue="dWmIjrHKmm5CCkh713OW6hpkgx8PuNbEuXdwcskFLbRRFoiemOTohat5NM2yNYfswqnw2kszERD7V+gjPlLBUA==" saltValue="on8pm1qmpi4Zs5w4bq8/sg==" spinCount="100000" sheet="1" selectLockedCells="1" selectUnlockedCells="1"/>
  <mergeCells count="12">
    <mergeCell ref="A28:A32"/>
    <mergeCell ref="A33:A41"/>
    <mergeCell ref="A42:A45"/>
    <mergeCell ref="A46:B46"/>
    <mergeCell ref="A27:I27"/>
    <mergeCell ref="A18:A21"/>
    <mergeCell ref="A22:B22"/>
    <mergeCell ref="A1:I1"/>
    <mergeCell ref="A2:I2"/>
    <mergeCell ref="A3:I3"/>
    <mergeCell ref="A4:A8"/>
    <mergeCell ref="A9:A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2024-09-16T02:17:46Z</dcterms:modified>
</cp:coreProperties>
</file>