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Данные для сайта школы в госвеб\+ СТОЛОВАЯ, ПИТАНИЕ+\Новое меню, с 01.02.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5" i="1" l="1"/>
  <c r="G45" i="1"/>
  <c r="F45" i="1"/>
  <c r="E45" i="1"/>
  <c r="H41" i="1"/>
  <c r="H46" i="1" s="1"/>
  <c r="G41" i="1"/>
  <c r="G46" i="1" s="1"/>
  <c r="F41" i="1"/>
  <c r="E41" i="1"/>
  <c r="D41" i="1"/>
  <c r="D46" i="1" s="1"/>
  <c r="H32" i="1"/>
  <c r="G32" i="1"/>
  <c r="F32" i="1"/>
  <c r="F46" i="1" s="1"/>
  <c r="E32" i="1"/>
  <c r="E46" i="1" s="1"/>
  <c r="H23" i="1" l="1"/>
  <c r="G23" i="1"/>
  <c r="F23" i="1"/>
  <c r="E23" i="1"/>
  <c r="H19" i="1"/>
  <c r="G19" i="1"/>
  <c r="F19" i="1"/>
  <c r="E19" i="1"/>
  <c r="D19" i="1"/>
  <c r="D24" i="1" s="1"/>
  <c r="H10" i="1" l="1"/>
  <c r="H24" i="1" s="1"/>
  <c r="G10" i="1"/>
  <c r="G24" i="1" s="1"/>
  <c r="F10" i="1"/>
  <c r="F24" i="1" s="1"/>
  <c r="E10" i="1"/>
  <c r="E24" i="1" s="1"/>
</calcChain>
</file>

<file path=xl/sharedStrings.xml><?xml version="1.0" encoding="utf-8"?>
<sst xmlns="http://schemas.openxmlformats.org/spreadsheetml/2006/main" count="99" uniqueCount="46">
  <si>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</si>
  <si>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</si>
  <si>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</si>
  <si>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</si>
  <si>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</si>
  <si>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</si>
  <si>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</si>
  <si>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</si>
  <si>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</si>
  <si>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</si>
  <si>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</si>
  <si>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</si>
  <si>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</si>
  <si>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</si>
  <si>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</si>
  <si>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</si>
  <si>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</si>
  <si>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</si>
  <si>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</si>
  <si>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</si>
  <si>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</si>
  <si>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</si>
  <si>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</si>
  <si>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СОШ №5 г. Саянска</t>
  </si>
  <si>
    <t>Хлеб пшеничный</t>
  </si>
  <si>
    <t>200/5</t>
  </si>
  <si>
    <t>30/15</t>
  </si>
  <si>
    <t>п/п</t>
  </si>
  <si>
    <t>Хлеб ржано-пшеничный</t>
  </si>
  <si>
    <t>Полдник</t>
  </si>
  <si>
    <t>150/5</t>
  </si>
  <si>
    <t>Кисель из сока</t>
  </si>
  <si>
    <t>Каша молочная "Дружба"</t>
  </si>
  <si>
    <t>Кофейный напиток</t>
  </si>
  <si>
    <t>Бутерброд горячий с сыром</t>
  </si>
  <si>
    <t>Суп картофельный с пшеном</t>
  </si>
  <si>
    <t>Биточки мясные (п/фабр)</t>
  </si>
  <si>
    <t>Каша перловая вязкая</t>
  </si>
  <si>
    <t>Икра свекольная</t>
  </si>
  <si>
    <t>Омлет с сыром, cлив./маслом</t>
  </si>
  <si>
    <t>Бифидок</t>
  </si>
  <si>
    <t>Возрастная категория 7-11 лет</t>
  </si>
  <si>
    <t>220/5</t>
  </si>
  <si>
    <t>Возрастная категория с 12 лет</t>
  </si>
  <si>
    <t>Соус молочный</t>
  </si>
  <si>
    <t>Меню (2.1)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</si>
</sst>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rgb="FFD7E4BD"/>
      </patternFill>
    </fill>
    <fill>
      <patternFill patternType="solid">
        <fgColor theme="0"/>
        <bgColor rgb="FFCC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1" fillId="0" borderId="11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6" fillId="4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/>
    <xf numFmtId="0" fontId="8" fillId="0" borderId="2" xfId="0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vertical="top" wrapText="1"/>
    </xf>
    <xf numFmtId="0" fontId="6" fillId="4" borderId="5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 applyProtection="1">
      <alignment horizontal="center" wrapText="1"/>
      <protection locked="0"/>
    </xf>
    <xf numFmtId="0" fontId="5" fillId="2" borderId="17" xfId="0" applyFont="1" applyFill="1" applyBorder="1" applyAlignment="1" applyProtection="1">
      <alignment horizontal="center" wrapText="1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6" fillId="5" borderId="5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Normal="100" workbookViewId="0">
      <selection activeCell="A2" sqref="A2:I2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9" ht="17.25" customHeight="1" x14ac:dyDescent="0.2">
      <c r="A1" s="34" t="s">
        <v>23</v>
      </c>
      <c r="B1" s="35"/>
      <c r="C1" s="35"/>
      <c r="D1" s="35"/>
      <c r="E1" s="35"/>
      <c r="F1" s="35"/>
      <c r="G1" s="35"/>
      <c r="H1" s="35"/>
      <c r="I1" s="36"/>
    </row>
    <row r="2" spans="1:9" ht="15" customHeight="1" x14ac:dyDescent="0.2">
      <c r="A2" s="37" t="s">
        <v>45</v>
      </c>
      <c r="B2" s="38"/>
      <c r="C2" s="38"/>
      <c r="D2" s="38"/>
      <c r="E2" s="38"/>
      <c r="F2" s="38"/>
      <c r="G2" s="38"/>
      <c r="H2" s="38"/>
      <c r="I2" s="39"/>
    </row>
    <row r="3" spans="1:9" ht="17.25" customHeight="1" x14ac:dyDescent="0.2">
      <c r="A3" s="40" t="s">
        <v>41</v>
      </c>
      <c r="B3" s="41"/>
      <c r="C3" s="41"/>
      <c r="D3" s="41"/>
      <c r="E3" s="41"/>
      <c r="F3" s="41"/>
      <c r="G3" s="41"/>
      <c r="H3" s="41"/>
      <c r="I3" s="42"/>
    </row>
    <row r="4" spans="1:9" ht="13.5" thickBot="1" x14ac:dyDescent="0.25">
      <c r="A4" s="2"/>
      <c r="B4" s="3"/>
    </row>
    <row r="5" spans="1:9" ht="23.25" thickBot="1" x14ac:dyDescent="0.25">
      <c r="A5" s="7" t="s">
        <v>0</v>
      </c>
      <c r="B5" s="7" t="s">
        <v>8</v>
      </c>
      <c r="C5" s="7" t="s">
        <v>7</v>
      </c>
      <c r="D5" s="7" t="s">
        <v>22</v>
      </c>
      <c r="E5" s="7" t="s">
        <v>1</v>
      </c>
      <c r="F5" s="7" t="s">
        <v>2</v>
      </c>
      <c r="G5" s="7" t="s">
        <v>3</v>
      </c>
      <c r="H5" s="7" t="s">
        <v>5</v>
      </c>
      <c r="I5" s="8" t="s">
        <v>6</v>
      </c>
    </row>
    <row r="6" spans="1:9" x14ac:dyDescent="0.2">
      <c r="A6" s="51" t="s">
        <v>9</v>
      </c>
      <c r="B6" s="19" t="s">
        <v>10</v>
      </c>
      <c r="C6" s="20" t="s">
        <v>32</v>
      </c>
      <c r="D6" s="21" t="s">
        <v>25</v>
      </c>
      <c r="E6" s="22">
        <v>25.32</v>
      </c>
      <c r="F6" s="21">
        <v>11.106</v>
      </c>
      <c r="G6" s="21">
        <v>39.146000000000001</v>
      </c>
      <c r="H6" s="21">
        <v>289.33</v>
      </c>
      <c r="I6" s="9">
        <v>302</v>
      </c>
    </row>
    <row r="7" spans="1:9" x14ac:dyDescent="0.2">
      <c r="A7" s="46"/>
      <c r="B7" s="24"/>
      <c r="C7" s="20" t="s">
        <v>34</v>
      </c>
      <c r="D7" s="21" t="s">
        <v>26</v>
      </c>
      <c r="E7" s="21">
        <v>3.5</v>
      </c>
      <c r="F7" s="21">
        <v>4.5199999999999996</v>
      </c>
      <c r="G7" s="21">
        <v>7.65</v>
      </c>
      <c r="H7" s="21">
        <v>87.5</v>
      </c>
      <c r="I7" s="10">
        <v>10</v>
      </c>
    </row>
    <row r="8" spans="1:9" x14ac:dyDescent="0.2">
      <c r="A8" s="46"/>
      <c r="B8" s="25" t="s">
        <v>11</v>
      </c>
      <c r="C8" s="20" t="s">
        <v>33</v>
      </c>
      <c r="D8" s="21">
        <v>200</v>
      </c>
      <c r="E8" s="21">
        <v>2.9</v>
      </c>
      <c r="F8" s="21">
        <v>5</v>
      </c>
      <c r="G8" s="21">
        <v>32.5</v>
      </c>
      <c r="H8" s="21">
        <v>190</v>
      </c>
      <c r="I8" s="10">
        <v>692</v>
      </c>
    </row>
    <row r="9" spans="1:9" x14ac:dyDescent="0.2">
      <c r="A9" s="46"/>
      <c r="B9" s="25" t="s">
        <v>12</v>
      </c>
      <c r="C9" s="20" t="s">
        <v>24</v>
      </c>
      <c r="D9" s="21">
        <v>50</v>
      </c>
      <c r="E9" s="21">
        <v>3.95</v>
      </c>
      <c r="F9" s="21">
        <v>0.5</v>
      </c>
      <c r="G9" s="21">
        <v>24.03</v>
      </c>
      <c r="H9" s="21">
        <v>119</v>
      </c>
      <c r="I9" s="32" t="s">
        <v>27</v>
      </c>
    </row>
    <row r="10" spans="1:9" x14ac:dyDescent="0.2">
      <c r="A10" s="47"/>
      <c r="B10" s="26" t="s">
        <v>21</v>
      </c>
      <c r="C10" s="13"/>
      <c r="D10" s="12">
        <v>500</v>
      </c>
      <c r="E10" s="12">
        <f>SUM(E6:E9)</f>
        <v>35.67</v>
      </c>
      <c r="F10" s="12">
        <f>SUM(F6:F9)</f>
        <v>21.125999999999998</v>
      </c>
      <c r="G10" s="12">
        <f>SUM(G6:G9)</f>
        <v>103.32599999999999</v>
      </c>
      <c r="H10" s="12">
        <f>SUM(H6:H9)</f>
        <v>685.82999999999993</v>
      </c>
      <c r="I10" s="4"/>
    </row>
    <row r="11" spans="1:9" x14ac:dyDescent="0.2">
      <c r="A11" s="45" t="s">
        <v>13</v>
      </c>
      <c r="B11" s="25" t="s">
        <v>14</v>
      </c>
      <c r="C11" s="28" t="s">
        <v>38</v>
      </c>
      <c r="D11" s="21">
        <v>100</v>
      </c>
      <c r="E11" s="21">
        <v>0.6</v>
      </c>
      <c r="F11" s="21">
        <v>4.2</v>
      </c>
      <c r="G11" s="21">
        <v>4.2</v>
      </c>
      <c r="H11" s="21">
        <v>85.5</v>
      </c>
      <c r="I11" s="10">
        <v>78</v>
      </c>
    </row>
    <row r="12" spans="1:9" x14ac:dyDescent="0.2">
      <c r="A12" s="46"/>
      <c r="B12" s="25" t="s">
        <v>15</v>
      </c>
      <c r="C12" s="31" t="s">
        <v>35</v>
      </c>
      <c r="D12" s="32">
        <v>200</v>
      </c>
      <c r="E12" s="33">
        <v>6.25</v>
      </c>
      <c r="F12" s="32">
        <v>7.64</v>
      </c>
      <c r="G12" s="32">
        <v>12.3</v>
      </c>
      <c r="H12" s="32">
        <v>149</v>
      </c>
      <c r="I12" s="27">
        <v>138</v>
      </c>
    </row>
    <row r="13" spans="1:9" x14ac:dyDescent="0.2">
      <c r="A13" s="46"/>
      <c r="B13" s="25" t="s">
        <v>16</v>
      </c>
      <c r="C13" s="20" t="s">
        <v>36</v>
      </c>
      <c r="D13" s="21">
        <v>90</v>
      </c>
      <c r="E13" s="22">
        <v>11.79</v>
      </c>
      <c r="F13" s="21">
        <v>8.56</v>
      </c>
      <c r="G13" s="21">
        <v>7.11</v>
      </c>
      <c r="H13" s="21">
        <v>151</v>
      </c>
      <c r="I13" s="23">
        <v>451</v>
      </c>
    </row>
    <row r="14" spans="1:9" x14ac:dyDescent="0.2">
      <c r="A14" s="46"/>
      <c r="B14" s="25"/>
      <c r="C14" s="20" t="s">
        <v>44</v>
      </c>
      <c r="D14" s="21">
        <v>30</v>
      </c>
      <c r="E14" s="22">
        <v>1.3</v>
      </c>
      <c r="F14" s="21">
        <v>3.3</v>
      </c>
      <c r="G14" s="21">
        <v>4</v>
      </c>
      <c r="H14" s="21">
        <v>51</v>
      </c>
      <c r="I14" s="10">
        <v>794</v>
      </c>
    </row>
    <row r="15" spans="1:9" x14ac:dyDescent="0.2">
      <c r="A15" s="46"/>
      <c r="B15" s="25" t="s">
        <v>17</v>
      </c>
      <c r="C15" s="20" t="s">
        <v>37</v>
      </c>
      <c r="D15" s="21">
        <v>150</v>
      </c>
      <c r="E15" s="21">
        <v>2.6</v>
      </c>
      <c r="F15" s="21">
        <v>3.9</v>
      </c>
      <c r="G15" s="21">
        <v>18.5</v>
      </c>
      <c r="H15" s="21">
        <v>120.47</v>
      </c>
      <c r="I15" s="10">
        <v>302</v>
      </c>
    </row>
    <row r="16" spans="1:9" x14ac:dyDescent="0.2">
      <c r="A16" s="46"/>
      <c r="B16" s="25" t="s">
        <v>18</v>
      </c>
      <c r="C16" s="20" t="s">
        <v>31</v>
      </c>
      <c r="D16" s="21">
        <v>200</v>
      </c>
      <c r="E16" s="21">
        <v>0.68</v>
      </c>
      <c r="F16" s="21">
        <v>0</v>
      </c>
      <c r="G16" s="21">
        <v>24.26</v>
      </c>
      <c r="H16" s="21">
        <v>98</v>
      </c>
      <c r="I16" s="10">
        <v>645</v>
      </c>
    </row>
    <row r="17" spans="1:9" x14ac:dyDescent="0.2">
      <c r="A17" s="46"/>
      <c r="B17" s="25" t="s">
        <v>19</v>
      </c>
      <c r="C17" s="20" t="s">
        <v>24</v>
      </c>
      <c r="D17" s="21">
        <v>40</v>
      </c>
      <c r="E17" s="21">
        <v>3.16</v>
      </c>
      <c r="F17" s="21">
        <v>0.4</v>
      </c>
      <c r="G17" s="21">
        <v>19.239999999999998</v>
      </c>
      <c r="H17" s="21">
        <v>96</v>
      </c>
      <c r="I17" s="32" t="s">
        <v>27</v>
      </c>
    </row>
    <row r="18" spans="1:9" x14ac:dyDescent="0.2">
      <c r="A18" s="46"/>
      <c r="B18" s="25" t="s">
        <v>20</v>
      </c>
      <c r="C18" s="20" t="s">
        <v>28</v>
      </c>
      <c r="D18" s="21">
        <v>40</v>
      </c>
      <c r="E18" s="21">
        <v>2.64</v>
      </c>
      <c r="F18" s="21">
        <v>0.48</v>
      </c>
      <c r="G18" s="21">
        <v>13.68</v>
      </c>
      <c r="H18" s="21">
        <v>72</v>
      </c>
      <c r="I18" s="32" t="s">
        <v>27</v>
      </c>
    </row>
    <row r="19" spans="1:9" ht="24" customHeight="1" thickBot="1" x14ac:dyDescent="0.25">
      <c r="A19" s="47"/>
      <c r="B19" s="26" t="s">
        <v>21</v>
      </c>
      <c r="C19" s="14"/>
      <c r="D19" s="12">
        <f>SUM(D11:D18)</f>
        <v>850</v>
      </c>
      <c r="E19" s="12">
        <f>SUM(E11:E18)</f>
        <v>29.020000000000003</v>
      </c>
      <c r="F19" s="12">
        <f>SUM(F11:F18)</f>
        <v>28.479999999999997</v>
      </c>
      <c r="G19" s="12">
        <f>SUM(G11:G18)</f>
        <v>103.28999999999999</v>
      </c>
      <c r="H19" s="12">
        <f>SUM(H11:H18)</f>
        <v>822.97</v>
      </c>
      <c r="I19" s="4"/>
    </row>
    <row r="20" spans="1:9" ht="16.5" customHeight="1" x14ac:dyDescent="0.2">
      <c r="A20" s="48" t="s">
        <v>29</v>
      </c>
      <c r="B20" s="19" t="s">
        <v>10</v>
      </c>
      <c r="C20" s="29" t="s">
        <v>39</v>
      </c>
      <c r="D20" s="30" t="s">
        <v>30</v>
      </c>
      <c r="E20" s="21">
        <v>7.36</v>
      </c>
      <c r="F20" s="21">
        <v>21.83</v>
      </c>
      <c r="G20" s="21">
        <v>2.4900000000000002</v>
      </c>
      <c r="H20" s="21">
        <v>275</v>
      </c>
      <c r="I20" s="18">
        <v>342</v>
      </c>
    </row>
    <row r="21" spans="1:9" x14ac:dyDescent="0.2">
      <c r="A21" s="49"/>
      <c r="B21" s="25" t="s">
        <v>20</v>
      </c>
      <c r="C21" s="20" t="s">
        <v>28</v>
      </c>
      <c r="D21" s="21">
        <v>50</v>
      </c>
      <c r="E21" s="21">
        <v>3.3</v>
      </c>
      <c r="F21" s="21">
        <v>0.6</v>
      </c>
      <c r="G21" s="21">
        <v>17.100000000000001</v>
      </c>
      <c r="H21" s="21">
        <v>90</v>
      </c>
      <c r="I21" s="32" t="s">
        <v>27</v>
      </c>
    </row>
    <row r="22" spans="1:9" x14ac:dyDescent="0.2">
      <c r="A22" s="49"/>
      <c r="B22" s="25" t="s">
        <v>18</v>
      </c>
      <c r="C22" s="20" t="s">
        <v>40</v>
      </c>
      <c r="D22" s="21">
        <v>200</v>
      </c>
      <c r="E22" s="21">
        <v>5.8</v>
      </c>
      <c r="F22" s="21">
        <v>6</v>
      </c>
      <c r="G22" s="21">
        <v>7.2</v>
      </c>
      <c r="H22" s="21">
        <v>68</v>
      </c>
      <c r="I22" s="32" t="s">
        <v>27</v>
      </c>
    </row>
    <row r="23" spans="1:9" x14ac:dyDescent="0.2">
      <c r="A23" s="50"/>
      <c r="B23" s="26" t="s">
        <v>21</v>
      </c>
      <c r="C23" s="15"/>
      <c r="D23" s="16">
        <v>405</v>
      </c>
      <c r="E23" s="16">
        <f>SUM(E20:E22)</f>
        <v>16.46</v>
      </c>
      <c r="F23" s="16">
        <f>SUM(F20:F22)</f>
        <v>28.43</v>
      </c>
      <c r="G23" s="16">
        <f>SUM(G20:G22)</f>
        <v>26.790000000000003</v>
      </c>
      <c r="H23" s="16">
        <f>SUM(H20:H22)</f>
        <v>433</v>
      </c>
      <c r="I23" s="11"/>
    </row>
    <row r="24" spans="1:9" ht="13.5" thickBot="1" x14ac:dyDescent="0.25">
      <c r="A24" s="43" t="s">
        <v>4</v>
      </c>
      <c r="B24" s="44"/>
      <c r="C24" s="5"/>
      <c r="D24" s="17">
        <f>D10+D19+D23</f>
        <v>1755</v>
      </c>
      <c r="E24" s="17">
        <f>E10+E19+E23</f>
        <v>81.150000000000006</v>
      </c>
      <c r="F24" s="17">
        <f>F10+F19+F23</f>
        <v>78.036000000000001</v>
      </c>
      <c r="G24" s="17">
        <f>G10+G19+G23</f>
        <v>233.40599999999998</v>
      </c>
      <c r="H24" s="17">
        <f>H10+H19+H23</f>
        <v>1941.8</v>
      </c>
      <c r="I24" s="6"/>
    </row>
    <row r="26" spans="1:9" x14ac:dyDescent="0.2">
      <c r="A26" s="40" t="s">
        <v>43</v>
      </c>
      <c r="B26" s="41"/>
      <c r="C26" s="41"/>
      <c r="D26" s="41"/>
      <c r="E26" s="41"/>
      <c r="F26" s="41"/>
      <c r="G26" s="41"/>
      <c r="H26" s="41"/>
      <c r="I26" s="42"/>
    </row>
    <row r="27" spans="1:9" ht="13.5" thickBot="1" x14ac:dyDescent="0.25"/>
    <row r="28" spans="1:9" x14ac:dyDescent="0.2">
      <c r="A28" s="51" t="s">
        <v>9</v>
      </c>
      <c r="B28" s="19" t="s">
        <v>10</v>
      </c>
      <c r="C28" s="20" t="s">
        <v>32</v>
      </c>
      <c r="D28" s="21" t="s">
        <v>42</v>
      </c>
      <c r="E28" s="22">
        <v>27.85</v>
      </c>
      <c r="F28" s="21">
        <v>12.21</v>
      </c>
      <c r="G28" s="21">
        <v>43.06</v>
      </c>
      <c r="H28" s="21">
        <v>318.2</v>
      </c>
      <c r="I28" s="9">
        <v>302</v>
      </c>
    </row>
    <row r="29" spans="1:9" x14ac:dyDescent="0.2">
      <c r="A29" s="46"/>
      <c r="B29" s="24"/>
      <c r="C29" s="20" t="s">
        <v>34</v>
      </c>
      <c r="D29" s="21" t="s">
        <v>26</v>
      </c>
      <c r="E29" s="21">
        <v>3.5</v>
      </c>
      <c r="F29" s="21">
        <v>4.5199999999999996</v>
      </c>
      <c r="G29" s="21">
        <v>7.65</v>
      </c>
      <c r="H29" s="21">
        <v>87.5</v>
      </c>
      <c r="I29" s="10">
        <v>10</v>
      </c>
    </row>
    <row r="30" spans="1:9" x14ac:dyDescent="0.2">
      <c r="A30" s="46"/>
      <c r="B30" s="25" t="s">
        <v>11</v>
      </c>
      <c r="C30" s="20" t="s">
        <v>33</v>
      </c>
      <c r="D30" s="21">
        <v>200</v>
      </c>
      <c r="E30" s="21">
        <v>2.9</v>
      </c>
      <c r="F30" s="21">
        <v>5</v>
      </c>
      <c r="G30" s="21">
        <v>32.5</v>
      </c>
      <c r="H30" s="21">
        <v>190</v>
      </c>
      <c r="I30" s="10">
        <v>692</v>
      </c>
    </row>
    <row r="31" spans="1:9" x14ac:dyDescent="0.2">
      <c r="A31" s="46"/>
      <c r="B31" s="25" t="s">
        <v>12</v>
      </c>
      <c r="C31" s="20" t="s">
        <v>24</v>
      </c>
      <c r="D31" s="21">
        <v>75</v>
      </c>
      <c r="E31" s="21">
        <v>5.625</v>
      </c>
      <c r="F31" s="21">
        <v>0.75</v>
      </c>
      <c r="G31" s="21">
        <v>36.045000000000002</v>
      </c>
      <c r="H31" s="21">
        <v>178.5</v>
      </c>
      <c r="I31" s="32" t="s">
        <v>27</v>
      </c>
    </row>
    <row r="32" spans="1:9" x14ac:dyDescent="0.2">
      <c r="A32" s="47"/>
      <c r="B32" s="26" t="s">
        <v>21</v>
      </c>
      <c r="C32" s="13"/>
      <c r="D32" s="12">
        <v>545</v>
      </c>
      <c r="E32" s="12">
        <f>SUM(E28:E31)</f>
        <v>39.875</v>
      </c>
      <c r="F32" s="12">
        <f>SUM(F28:F31)</f>
        <v>22.48</v>
      </c>
      <c r="G32" s="12">
        <f>SUM(G28:G31)</f>
        <v>119.25500000000001</v>
      </c>
      <c r="H32" s="12">
        <f>SUM(H28:H31)</f>
        <v>774.2</v>
      </c>
      <c r="I32" s="4"/>
    </row>
    <row r="33" spans="1:9" x14ac:dyDescent="0.2">
      <c r="A33" s="45" t="s">
        <v>13</v>
      </c>
      <c r="B33" s="25" t="s">
        <v>14</v>
      </c>
      <c r="C33" s="28" t="s">
        <v>38</v>
      </c>
      <c r="D33" s="21">
        <v>100</v>
      </c>
      <c r="E33" s="21">
        <v>1</v>
      </c>
      <c r="F33" s="21">
        <v>7</v>
      </c>
      <c r="G33" s="21">
        <v>7</v>
      </c>
      <c r="H33" s="21">
        <v>85.5</v>
      </c>
      <c r="I33" s="10">
        <v>78</v>
      </c>
    </row>
    <row r="34" spans="1:9" x14ac:dyDescent="0.2">
      <c r="A34" s="46"/>
      <c r="B34" s="25" t="s">
        <v>15</v>
      </c>
      <c r="C34" s="31" t="s">
        <v>35</v>
      </c>
      <c r="D34" s="32">
        <v>250</v>
      </c>
      <c r="E34" s="33">
        <v>7.81</v>
      </c>
      <c r="F34" s="32">
        <v>7.55</v>
      </c>
      <c r="G34" s="32">
        <v>15.375</v>
      </c>
      <c r="H34" s="32">
        <v>186.25</v>
      </c>
      <c r="I34" s="27">
        <v>138</v>
      </c>
    </row>
    <row r="35" spans="1:9" x14ac:dyDescent="0.2">
      <c r="A35" s="46"/>
      <c r="B35" s="25" t="s">
        <v>16</v>
      </c>
      <c r="C35" s="20" t="s">
        <v>36</v>
      </c>
      <c r="D35" s="21">
        <v>100</v>
      </c>
      <c r="E35" s="22">
        <v>14.74</v>
      </c>
      <c r="F35" s="21">
        <v>10.7</v>
      </c>
      <c r="G35" s="21">
        <v>8.89</v>
      </c>
      <c r="H35" s="21">
        <v>188.75</v>
      </c>
      <c r="I35" s="23">
        <v>451</v>
      </c>
    </row>
    <row r="36" spans="1:9" x14ac:dyDescent="0.2">
      <c r="A36" s="46"/>
      <c r="B36" s="25"/>
      <c r="C36" s="20" t="s">
        <v>44</v>
      </c>
      <c r="D36" s="21">
        <v>30</v>
      </c>
      <c r="E36" s="22">
        <v>1.3</v>
      </c>
      <c r="F36" s="21">
        <v>3.3</v>
      </c>
      <c r="G36" s="21">
        <v>4</v>
      </c>
      <c r="H36" s="21">
        <v>51</v>
      </c>
      <c r="I36" s="10">
        <v>794</v>
      </c>
    </row>
    <row r="37" spans="1:9" x14ac:dyDescent="0.2">
      <c r="A37" s="46"/>
      <c r="B37" s="25" t="s">
        <v>17</v>
      </c>
      <c r="C37" s="20" t="s">
        <v>37</v>
      </c>
      <c r="D37" s="21">
        <v>180</v>
      </c>
      <c r="E37" s="21">
        <v>3</v>
      </c>
      <c r="F37" s="21">
        <v>4.47</v>
      </c>
      <c r="G37" s="21">
        <v>21.32</v>
      </c>
      <c r="H37" s="21">
        <v>139</v>
      </c>
      <c r="I37" s="10">
        <v>302</v>
      </c>
    </row>
    <row r="38" spans="1:9" x14ac:dyDescent="0.2">
      <c r="A38" s="46"/>
      <c r="B38" s="25" t="s">
        <v>18</v>
      </c>
      <c r="C38" s="20" t="s">
        <v>31</v>
      </c>
      <c r="D38" s="21">
        <v>200</v>
      </c>
      <c r="E38" s="21">
        <v>0.68</v>
      </c>
      <c r="F38" s="21">
        <v>0</v>
      </c>
      <c r="G38" s="21">
        <v>24.26</v>
      </c>
      <c r="H38" s="21">
        <v>98</v>
      </c>
      <c r="I38" s="10">
        <v>645</v>
      </c>
    </row>
    <row r="39" spans="1:9" x14ac:dyDescent="0.2">
      <c r="A39" s="46"/>
      <c r="B39" s="25" t="s">
        <v>19</v>
      </c>
      <c r="C39" s="20" t="s">
        <v>24</v>
      </c>
      <c r="D39" s="21">
        <v>50</v>
      </c>
      <c r="E39" s="21">
        <v>3.95</v>
      </c>
      <c r="F39" s="21">
        <v>0.5</v>
      </c>
      <c r="G39" s="21">
        <v>24.03</v>
      </c>
      <c r="H39" s="21">
        <v>119</v>
      </c>
      <c r="I39" s="32" t="s">
        <v>27</v>
      </c>
    </row>
    <row r="40" spans="1:9" x14ac:dyDescent="0.2">
      <c r="A40" s="46"/>
      <c r="B40" s="25" t="s">
        <v>20</v>
      </c>
      <c r="C40" s="20" t="s">
        <v>28</v>
      </c>
      <c r="D40" s="32">
        <v>50</v>
      </c>
      <c r="E40" s="32">
        <v>3.3</v>
      </c>
      <c r="F40" s="32">
        <v>0.6</v>
      </c>
      <c r="G40" s="32">
        <v>17.100000000000001</v>
      </c>
      <c r="H40" s="32">
        <v>90</v>
      </c>
      <c r="I40" s="32" t="s">
        <v>27</v>
      </c>
    </row>
    <row r="41" spans="1:9" ht="13.5" thickBot="1" x14ac:dyDescent="0.25">
      <c r="A41" s="47"/>
      <c r="B41" s="26" t="s">
        <v>21</v>
      </c>
      <c r="C41" s="14"/>
      <c r="D41" s="12">
        <f>SUM(D33:D40)</f>
        <v>960</v>
      </c>
      <c r="E41" s="12">
        <f>SUM(E33:E40)</f>
        <v>35.779999999999994</v>
      </c>
      <c r="F41" s="12">
        <f>SUM(F33:F40)</f>
        <v>34.120000000000005</v>
      </c>
      <c r="G41" s="12">
        <f>SUM(G33:G40)</f>
        <v>121.97499999999999</v>
      </c>
      <c r="H41" s="12">
        <f>SUM(H33:H40)</f>
        <v>957.5</v>
      </c>
      <c r="I41" s="4"/>
    </row>
    <row r="42" spans="1:9" x14ac:dyDescent="0.2">
      <c r="A42" s="48" t="s">
        <v>29</v>
      </c>
      <c r="B42" s="19" t="s">
        <v>10</v>
      </c>
      <c r="C42" s="29" t="s">
        <v>39</v>
      </c>
      <c r="D42" s="30" t="s">
        <v>25</v>
      </c>
      <c r="E42" s="21">
        <v>7.36</v>
      </c>
      <c r="F42" s="21">
        <v>19.23</v>
      </c>
      <c r="G42" s="21">
        <v>2.4900000000000002</v>
      </c>
      <c r="H42" s="21">
        <v>275</v>
      </c>
      <c r="I42" s="18">
        <v>342</v>
      </c>
    </row>
    <row r="43" spans="1:9" x14ac:dyDescent="0.2">
      <c r="A43" s="49"/>
      <c r="B43" s="25" t="s">
        <v>20</v>
      </c>
      <c r="C43" s="20" t="s">
        <v>28</v>
      </c>
      <c r="D43" s="32">
        <v>50</v>
      </c>
      <c r="E43" s="32">
        <v>3.3</v>
      </c>
      <c r="F43" s="32">
        <v>0.6</v>
      </c>
      <c r="G43" s="32">
        <v>17.100000000000001</v>
      </c>
      <c r="H43" s="32">
        <v>90</v>
      </c>
      <c r="I43" s="32" t="s">
        <v>27</v>
      </c>
    </row>
    <row r="44" spans="1:9" x14ac:dyDescent="0.2">
      <c r="A44" s="49"/>
      <c r="B44" s="25" t="s">
        <v>18</v>
      </c>
      <c r="C44" s="20" t="s">
        <v>40</v>
      </c>
      <c r="D44" s="21">
        <v>200</v>
      </c>
      <c r="E44" s="21">
        <v>5.8</v>
      </c>
      <c r="F44" s="21">
        <v>6</v>
      </c>
      <c r="G44" s="21">
        <v>7.2</v>
      </c>
      <c r="H44" s="21">
        <v>68</v>
      </c>
      <c r="I44" s="32" t="s">
        <v>27</v>
      </c>
    </row>
    <row r="45" spans="1:9" x14ac:dyDescent="0.2">
      <c r="A45" s="50"/>
      <c r="B45" s="26" t="s">
        <v>21</v>
      </c>
      <c r="C45" s="15"/>
      <c r="D45" s="16">
        <v>455</v>
      </c>
      <c r="E45" s="16">
        <f>SUM(E42:E44)</f>
        <v>16.46</v>
      </c>
      <c r="F45" s="16">
        <f>SUM(F42:F44)</f>
        <v>25.830000000000002</v>
      </c>
      <c r="G45" s="16">
        <f>SUM(G42:G44)</f>
        <v>26.790000000000003</v>
      </c>
      <c r="H45" s="16">
        <f>SUM(H42:H44)</f>
        <v>433</v>
      </c>
      <c r="I45" s="11"/>
    </row>
    <row r="46" spans="1:9" ht="13.5" thickBot="1" x14ac:dyDescent="0.25">
      <c r="A46" s="43" t="s">
        <v>4</v>
      </c>
      <c r="B46" s="44"/>
      <c r="C46" s="5"/>
      <c r="D46" s="17">
        <f>D32+D41+D45</f>
        <v>1960</v>
      </c>
      <c r="E46" s="17">
        <f>E32+E41+E45</f>
        <v>92.115000000000009</v>
      </c>
      <c r="F46" s="17">
        <f>F32+F41+F45</f>
        <v>82.43</v>
      </c>
      <c r="G46" s="17">
        <f>G32+G41+G45</f>
        <v>268.02000000000004</v>
      </c>
      <c r="H46" s="17">
        <f>H32+H41+H45</f>
        <v>2164.6999999999998</v>
      </c>
      <c r="I46" s="6"/>
    </row>
  </sheetData>
  <sheetProtection algorithmName="SHA-512" hashValue="VeskUpyd8k6jJ0/73rIed3r3XbVT4juQkEto7jizpgBHvH2LgYEshubTkV/atBgmCnV78XqearNTTU/5ms9GMQ==" saltValue="39FVa5HvOqjL7DLxaGqAtw==" spinCount="100000" sheet="1" selectLockedCells="1" selectUnlockedCells="1"/>
  <mergeCells count="12">
    <mergeCell ref="A26:I26"/>
    <mergeCell ref="A28:A32"/>
    <mergeCell ref="A33:A41"/>
    <mergeCell ref="A42:A45"/>
    <mergeCell ref="A46:B46"/>
    <mergeCell ref="A1:I1"/>
    <mergeCell ref="A2:I2"/>
    <mergeCell ref="A3:I3"/>
    <mergeCell ref="A24:B24"/>
    <mergeCell ref="A11:A19"/>
    <mergeCell ref="A20:A23"/>
    <mergeCell ref="A6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2024-10-07T00:15:55Z</dcterms:modified>
</cp:coreProperties>
</file>