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H45" i="1"/>
  <c r="G45" i="1"/>
  <c r="F45" i="1"/>
  <c r="E45" i="1"/>
  <c r="H40" i="1"/>
  <c r="G40" i="1"/>
  <c r="F40" i="1"/>
  <c r="E40" i="1"/>
  <c r="H31" i="1"/>
  <c r="H46" i="1" s="1"/>
  <c r="G31" i="1"/>
  <c r="G46" i="1" s="1"/>
  <c r="F31" i="1"/>
  <c r="E31" i="1"/>
  <c r="D23" i="1"/>
  <c r="H22" i="1"/>
  <c r="G22" i="1"/>
  <c r="F22" i="1"/>
  <c r="E22" i="1"/>
  <c r="H17" i="1"/>
  <c r="G17" i="1"/>
  <c r="F17" i="1"/>
  <c r="E17" i="1"/>
  <c r="H8" i="1"/>
  <c r="H23" i="1" s="1"/>
  <c r="G8" i="1"/>
  <c r="F8" i="1"/>
  <c r="E8" i="1"/>
  <c r="F23" i="1" l="1"/>
  <c r="F46" i="1"/>
  <c r="E46" i="1"/>
  <c r="G23" i="1"/>
  <c r="E23" i="1"/>
</calcChain>
</file>

<file path=xl/sharedStrings.xml><?xml version="1.0" encoding="utf-8"?>
<sst xmlns="http://schemas.openxmlformats.org/spreadsheetml/2006/main" count="96" uniqueCount="43">
  <si>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</si>
  <si>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</si>
  <si>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</si>
  <si>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</si>
  <si>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</si>
  <si>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Картофель отварной с маслом сливочным</t>
  </si>
  <si>
    <t>гор.напиток</t>
  </si>
  <si>
    <t>хлеб</t>
  </si>
  <si>
    <t>Хлеб пшеничный</t>
  </si>
  <si>
    <t>п/п</t>
  </si>
  <si>
    <t>итого</t>
  </si>
  <si>
    <t>Обед</t>
  </si>
  <si>
    <t>закуска</t>
  </si>
  <si>
    <t>Икра морковная</t>
  </si>
  <si>
    <t>1 блюдо</t>
  </si>
  <si>
    <t>Суп крестьянский со сметаной</t>
  </si>
  <si>
    <t>200/10</t>
  </si>
  <si>
    <t>2 блюдо</t>
  </si>
  <si>
    <t xml:space="preserve">Котлеты из мяса кур </t>
  </si>
  <si>
    <t>499п/п</t>
  </si>
  <si>
    <t>гарнир</t>
  </si>
  <si>
    <t>Макароны отварные</t>
  </si>
  <si>
    <t>напиток</t>
  </si>
  <si>
    <t>Компот из изюма</t>
  </si>
  <si>
    <t>хлеб бел.</t>
  </si>
  <si>
    <t>хлеб черн.</t>
  </si>
  <si>
    <t>Хлеб ржано-пшеничный</t>
  </si>
  <si>
    <t>Полдник</t>
  </si>
  <si>
    <t>выпечка</t>
  </si>
  <si>
    <t>фрукты</t>
  </si>
  <si>
    <t>Фрукты</t>
  </si>
  <si>
    <t>Йогурт фруктовый</t>
  </si>
  <si>
    <t>Итого за день:</t>
  </si>
  <si>
    <t>250/10</t>
  </si>
  <si>
    <t>Котлета рыбная</t>
  </si>
  <si>
    <t>388п/п</t>
  </si>
  <si>
    <t>Кисель из сока</t>
  </si>
  <si>
    <t>Соус молочный</t>
  </si>
  <si>
    <t>Блины</t>
  </si>
  <si>
    <t>726</t>
  </si>
  <si>
    <t>Соус шоколадный</t>
  </si>
  <si>
    <t>616</t>
  </si>
  <si>
    <t>Меню (4.4)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</si>
</sst>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/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ht="15" customHeight="1" x14ac:dyDescent="0.2">
      <c r="A2" s="52" t="s">
        <v>42</v>
      </c>
      <c r="B2" s="53"/>
      <c r="C2" s="53"/>
      <c r="D2" s="53"/>
      <c r="E2" s="53"/>
      <c r="F2" s="53"/>
      <c r="G2" s="53"/>
      <c r="H2" s="53"/>
      <c r="I2" s="54"/>
    </row>
    <row r="3" spans="1:9" ht="17.25" customHeight="1" thickBot="1" x14ac:dyDescent="0.25">
      <c r="A3" s="46" t="s">
        <v>1</v>
      </c>
      <c r="B3" s="47"/>
      <c r="C3" s="47"/>
      <c r="D3" s="47"/>
      <c r="E3" s="47"/>
      <c r="F3" s="47"/>
      <c r="G3" s="47"/>
      <c r="H3" s="47"/>
      <c r="I3" s="48"/>
    </row>
    <row r="4" spans="1:9" x14ac:dyDescent="0.2">
      <c r="A4" s="37" t="s">
        <v>3</v>
      </c>
      <c r="B4" s="3" t="s">
        <v>4</v>
      </c>
      <c r="C4" s="4" t="s">
        <v>34</v>
      </c>
      <c r="D4" s="5">
        <v>100</v>
      </c>
      <c r="E4" s="6">
        <v>12.16</v>
      </c>
      <c r="F4" s="5">
        <v>5.68</v>
      </c>
      <c r="G4" s="5">
        <v>6.98</v>
      </c>
      <c r="H4" s="5">
        <v>124</v>
      </c>
      <c r="I4" s="7" t="s">
        <v>35</v>
      </c>
    </row>
    <row r="5" spans="1:9" x14ac:dyDescent="0.2">
      <c r="A5" s="38"/>
      <c r="B5" s="8"/>
      <c r="C5" s="4" t="s">
        <v>5</v>
      </c>
      <c r="D5" s="5">
        <v>150</v>
      </c>
      <c r="E5" s="5">
        <v>3.07</v>
      </c>
      <c r="F5" s="5">
        <v>0.63</v>
      </c>
      <c r="G5" s="5">
        <v>21.65</v>
      </c>
      <c r="H5" s="5">
        <v>120</v>
      </c>
      <c r="I5" s="7">
        <v>518</v>
      </c>
    </row>
    <row r="6" spans="1:9" x14ac:dyDescent="0.2">
      <c r="A6" s="38"/>
      <c r="B6" s="9" t="s">
        <v>6</v>
      </c>
      <c r="C6" s="4" t="s">
        <v>36</v>
      </c>
      <c r="D6" s="5">
        <v>200</v>
      </c>
      <c r="E6" s="5">
        <v>0.68</v>
      </c>
      <c r="F6" s="5">
        <v>0</v>
      </c>
      <c r="G6" s="5">
        <v>24.26</v>
      </c>
      <c r="H6" s="5">
        <v>98</v>
      </c>
      <c r="I6" s="10">
        <v>645</v>
      </c>
    </row>
    <row r="7" spans="1:9" x14ac:dyDescent="0.2">
      <c r="A7" s="38"/>
      <c r="B7" s="9" t="s">
        <v>7</v>
      </c>
      <c r="C7" s="4" t="s">
        <v>8</v>
      </c>
      <c r="D7" s="5">
        <v>40</v>
      </c>
      <c r="E7" s="5">
        <v>3.16</v>
      </c>
      <c r="F7" s="5">
        <v>0.4</v>
      </c>
      <c r="G7" s="5">
        <v>19.239999999999998</v>
      </c>
      <c r="H7" s="5">
        <v>96</v>
      </c>
      <c r="I7" s="11" t="s">
        <v>9</v>
      </c>
    </row>
    <row r="8" spans="1:9" x14ac:dyDescent="0.2">
      <c r="A8" s="39"/>
      <c r="B8" s="12" t="s">
        <v>10</v>
      </c>
      <c r="C8" s="13"/>
      <c r="D8" s="14">
        <v>487</v>
      </c>
      <c r="E8" s="14">
        <f>SUM(E4:E7)</f>
        <v>19.07</v>
      </c>
      <c r="F8" s="14">
        <f>SUM(F4:F7)</f>
        <v>6.71</v>
      </c>
      <c r="G8" s="14">
        <f>SUM(G4:G7)</f>
        <v>72.13</v>
      </c>
      <c r="H8" s="14">
        <f>SUM(H4:H7)</f>
        <v>438</v>
      </c>
      <c r="I8" s="15"/>
    </row>
    <row r="9" spans="1:9" x14ac:dyDescent="0.2">
      <c r="A9" s="40" t="s">
        <v>11</v>
      </c>
      <c r="B9" s="9" t="s">
        <v>12</v>
      </c>
      <c r="C9" s="16" t="s">
        <v>13</v>
      </c>
      <c r="D9" s="5">
        <v>100</v>
      </c>
      <c r="E9" s="6">
        <v>0.6</v>
      </c>
      <c r="F9" s="5">
        <v>4.2</v>
      </c>
      <c r="G9" s="5">
        <v>4</v>
      </c>
      <c r="H9" s="5">
        <v>85.5</v>
      </c>
      <c r="I9" s="17">
        <v>78</v>
      </c>
    </row>
    <row r="10" spans="1:9" x14ac:dyDescent="0.2">
      <c r="A10" s="38"/>
      <c r="B10" s="9" t="s">
        <v>14</v>
      </c>
      <c r="C10" s="18" t="s">
        <v>15</v>
      </c>
      <c r="D10" s="5" t="s">
        <v>16</v>
      </c>
      <c r="E10" s="5">
        <v>2.0499999999999998</v>
      </c>
      <c r="F10" s="5">
        <v>7.9</v>
      </c>
      <c r="G10" s="5">
        <v>12.1</v>
      </c>
      <c r="H10" s="5">
        <v>135</v>
      </c>
      <c r="I10" s="19">
        <v>134</v>
      </c>
    </row>
    <row r="11" spans="1:9" x14ac:dyDescent="0.2">
      <c r="A11" s="38"/>
      <c r="B11" s="9" t="s">
        <v>17</v>
      </c>
      <c r="C11" s="20" t="s">
        <v>18</v>
      </c>
      <c r="D11" s="5">
        <v>90</v>
      </c>
      <c r="E11" s="5">
        <v>1.77</v>
      </c>
      <c r="F11" s="5">
        <v>11.51</v>
      </c>
      <c r="G11" s="5">
        <v>8.43</v>
      </c>
      <c r="H11" s="5">
        <v>123</v>
      </c>
      <c r="I11" s="21" t="s">
        <v>19</v>
      </c>
    </row>
    <row r="12" spans="1:9" x14ac:dyDescent="0.2">
      <c r="A12" s="38"/>
      <c r="B12" s="9"/>
      <c r="C12" s="22" t="s">
        <v>37</v>
      </c>
      <c r="D12" s="5">
        <v>30</v>
      </c>
      <c r="E12" s="6">
        <v>1.3</v>
      </c>
      <c r="F12" s="5">
        <v>3.3</v>
      </c>
      <c r="G12" s="5">
        <v>4</v>
      </c>
      <c r="H12" s="5">
        <v>51</v>
      </c>
      <c r="I12" s="10">
        <v>794</v>
      </c>
    </row>
    <row r="13" spans="1:9" x14ac:dyDescent="0.2">
      <c r="A13" s="38"/>
      <c r="B13" s="9" t="s">
        <v>20</v>
      </c>
      <c r="C13" s="4" t="s">
        <v>21</v>
      </c>
      <c r="D13" s="5">
        <v>150</v>
      </c>
      <c r="E13" s="5">
        <v>4.4459999999999997</v>
      </c>
      <c r="F13" s="5">
        <v>7.93</v>
      </c>
      <c r="G13" s="5">
        <v>29.64</v>
      </c>
      <c r="H13" s="5">
        <v>194.57</v>
      </c>
      <c r="I13" s="10">
        <v>516</v>
      </c>
    </row>
    <row r="14" spans="1:9" x14ac:dyDescent="0.2">
      <c r="A14" s="38"/>
      <c r="B14" s="9" t="s">
        <v>22</v>
      </c>
      <c r="C14" s="23" t="s">
        <v>23</v>
      </c>
      <c r="D14" s="24">
        <v>200</v>
      </c>
      <c r="E14" s="24">
        <v>0.44</v>
      </c>
      <c r="F14" s="24">
        <v>0</v>
      </c>
      <c r="G14" s="24">
        <v>28.88</v>
      </c>
      <c r="H14" s="24">
        <v>64</v>
      </c>
      <c r="I14" s="17">
        <v>639</v>
      </c>
    </row>
    <row r="15" spans="1:9" x14ac:dyDescent="0.2">
      <c r="A15" s="38"/>
      <c r="B15" s="9" t="s">
        <v>24</v>
      </c>
      <c r="C15" s="4" t="s">
        <v>8</v>
      </c>
      <c r="D15" s="5">
        <v>40</v>
      </c>
      <c r="E15" s="5">
        <v>3.16</v>
      </c>
      <c r="F15" s="5">
        <v>0.4</v>
      </c>
      <c r="G15" s="5">
        <v>19.239999999999998</v>
      </c>
      <c r="H15" s="5">
        <v>96</v>
      </c>
      <c r="I15" s="11" t="s">
        <v>9</v>
      </c>
    </row>
    <row r="16" spans="1:9" x14ac:dyDescent="0.2">
      <c r="A16" s="38"/>
      <c r="B16" s="9" t="s">
        <v>25</v>
      </c>
      <c r="C16" s="4" t="s">
        <v>26</v>
      </c>
      <c r="D16" s="5">
        <v>40</v>
      </c>
      <c r="E16" s="5">
        <v>2.64</v>
      </c>
      <c r="F16" s="5">
        <v>0.48</v>
      </c>
      <c r="G16" s="5">
        <v>13.68</v>
      </c>
      <c r="H16" s="5">
        <v>72</v>
      </c>
      <c r="I16" s="11" t="s">
        <v>9</v>
      </c>
    </row>
    <row r="17" spans="1:9" x14ac:dyDescent="0.2">
      <c r="A17" s="39"/>
      <c r="B17" s="35" t="s">
        <v>10</v>
      </c>
      <c r="C17" s="25"/>
      <c r="D17" s="14">
        <v>860</v>
      </c>
      <c r="E17" s="14">
        <f>SUM(E9:E16)</f>
        <v>16.405999999999999</v>
      </c>
      <c r="F17" s="14">
        <f>SUM(F9:F16)</f>
        <v>35.72</v>
      </c>
      <c r="G17" s="14">
        <f>SUM(G9:G16)</f>
        <v>119.97</v>
      </c>
      <c r="H17" s="14">
        <f>SUM(H9:H16)</f>
        <v>821.06999999999994</v>
      </c>
      <c r="I17" s="15"/>
    </row>
    <row r="18" spans="1:9" x14ac:dyDescent="0.2">
      <c r="A18" s="41" t="s">
        <v>27</v>
      </c>
      <c r="B18" s="9" t="s">
        <v>28</v>
      </c>
      <c r="C18" s="4" t="s">
        <v>38</v>
      </c>
      <c r="D18" s="5">
        <v>90</v>
      </c>
      <c r="E18" s="5">
        <v>6.99</v>
      </c>
      <c r="F18" s="5">
        <v>6.2549999999999999</v>
      </c>
      <c r="G18" s="5">
        <v>30.87</v>
      </c>
      <c r="H18" s="5">
        <v>195</v>
      </c>
      <c r="I18" s="26" t="s">
        <v>39</v>
      </c>
    </row>
    <row r="19" spans="1:9" x14ac:dyDescent="0.2">
      <c r="A19" s="42"/>
      <c r="B19" s="9"/>
      <c r="C19" s="4" t="s">
        <v>40</v>
      </c>
      <c r="D19" s="5">
        <v>60</v>
      </c>
      <c r="E19" s="6">
        <v>2.2999999999999998</v>
      </c>
      <c r="F19" s="5">
        <v>4.5</v>
      </c>
      <c r="G19" s="5">
        <v>10.4</v>
      </c>
      <c r="H19" s="5">
        <v>76</v>
      </c>
      <c r="I19" s="34" t="s">
        <v>41</v>
      </c>
    </row>
    <row r="20" spans="1:9" ht="13.5" customHeight="1" x14ac:dyDescent="0.2">
      <c r="A20" s="42"/>
      <c r="B20" s="36" t="s">
        <v>29</v>
      </c>
      <c r="C20" s="4" t="s">
        <v>30</v>
      </c>
      <c r="D20" s="5">
        <v>100</v>
      </c>
      <c r="E20" s="6">
        <v>0.6</v>
      </c>
      <c r="F20" s="5">
        <v>0.6</v>
      </c>
      <c r="G20" s="5">
        <v>14.9</v>
      </c>
      <c r="H20" s="5">
        <v>43.5</v>
      </c>
      <c r="I20" s="7" t="s">
        <v>9</v>
      </c>
    </row>
    <row r="21" spans="1:9" ht="16.5" customHeight="1" x14ac:dyDescent="0.2">
      <c r="A21" s="42"/>
      <c r="B21" s="9" t="s">
        <v>22</v>
      </c>
      <c r="C21" s="4" t="s">
        <v>31</v>
      </c>
      <c r="D21" s="5">
        <v>200</v>
      </c>
      <c r="E21" s="5">
        <v>2.8</v>
      </c>
      <c r="F21" s="5">
        <v>2.5</v>
      </c>
      <c r="G21" s="5">
        <v>11</v>
      </c>
      <c r="H21" s="5">
        <v>78</v>
      </c>
      <c r="I21" s="27" t="s">
        <v>9</v>
      </c>
    </row>
    <row r="22" spans="1:9" x14ac:dyDescent="0.2">
      <c r="A22" s="43"/>
      <c r="B22" s="12" t="s">
        <v>10</v>
      </c>
      <c r="C22" s="28"/>
      <c r="D22" s="29">
        <v>350</v>
      </c>
      <c r="E22" s="29">
        <f>SUM(E18:E21)</f>
        <v>12.689999999999998</v>
      </c>
      <c r="F22" s="29">
        <f>SUM(F18:F21)</f>
        <v>13.854999999999999</v>
      </c>
      <c r="G22" s="29">
        <f>SUM(G18:G21)</f>
        <v>67.17</v>
      </c>
      <c r="H22" s="29">
        <f>SUM(H18:H21)</f>
        <v>392.5</v>
      </c>
      <c r="I22" s="30"/>
    </row>
    <row r="23" spans="1:9" ht="13.5" thickBot="1" x14ac:dyDescent="0.25">
      <c r="A23" s="44" t="s">
        <v>32</v>
      </c>
      <c r="B23" s="45"/>
      <c r="C23" s="31"/>
      <c r="D23" s="32">
        <f>D8+D17+D22</f>
        <v>1697</v>
      </c>
      <c r="E23" s="32">
        <f>E8+E17+E22</f>
        <v>48.165999999999997</v>
      </c>
      <c r="F23" s="32">
        <f>F8+F17+F22</f>
        <v>56.284999999999997</v>
      </c>
      <c r="G23" s="32">
        <f>G8+G17+G22</f>
        <v>259.27</v>
      </c>
      <c r="H23" s="32">
        <f>H8+H17+H22</f>
        <v>1651.57</v>
      </c>
      <c r="I23" s="33"/>
    </row>
    <row r="24" spans="1:9" x14ac:dyDescent="0.2">
      <c r="A24" s="2"/>
      <c r="B24" s="2"/>
    </row>
    <row r="25" spans="1:9" ht="13.5" customHeight="1" x14ac:dyDescent="0.2">
      <c r="A25" s="2"/>
      <c r="B25" s="2"/>
    </row>
    <row r="26" spans="1:9" ht="13.5" customHeight="1" thickBot="1" x14ac:dyDescent="0.25">
      <c r="A26" s="46" t="s">
        <v>2</v>
      </c>
      <c r="B26" s="47"/>
      <c r="C26" s="47"/>
      <c r="D26" s="47"/>
      <c r="E26" s="47"/>
      <c r="F26" s="47"/>
      <c r="G26" s="47"/>
      <c r="H26" s="47"/>
      <c r="I26" s="48"/>
    </row>
    <row r="27" spans="1:9" x14ac:dyDescent="0.2">
      <c r="A27" s="37" t="s">
        <v>3</v>
      </c>
      <c r="B27" s="3" t="s">
        <v>4</v>
      </c>
      <c r="C27" s="4" t="s">
        <v>34</v>
      </c>
      <c r="D27" s="5">
        <v>100</v>
      </c>
      <c r="E27" s="6">
        <v>12.16</v>
      </c>
      <c r="F27" s="5">
        <v>5.68</v>
      </c>
      <c r="G27" s="5">
        <v>6.98</v>
      </c>
      <c r="H27" s="5">
        <v>124</v>
      </c>
      <c r="I27" s="7" t="s">
        <v>35</v>
      </c>
    </row>
    <row r="28" spans="1:9" x14ac:dyDescent="0.2">
      <c r="A28" s="38"/>
      <c r="B28" s="8"/>
      <c r="C28" s="4" t="s">
        <v>5</v>
      </c>
      <c r="D28" s="5">
        <v>180</v>
      </c>
      <c r="E28" s="5">
        <v>4.2</v>
      </c>
      <c r="F28" s="5">
        <v>0.62</v>
      </c>
      <c r="G28" s="5">
        <v>25.32</v>
      </c>
      <c r="H28" s="5">
        <v>140</v>
      </c>
      <c r="I28" s="7">
        <v>518</v>
      </c>
    </row>
    <row r="29" spans="1:9" x14ac:dyDescent="0.2">
      <c r="A29" s="38"/>
      <c r="B29" s="9" t="s">
        <v>6</v>
      </c>
      <c r="C29" s="4" t="s">
        <v>36</v>
      </c>
      <c r="D29" s="5">
        <v>200</v>
      </c>
      <c r="E29" s="5">
        <v>0.68</v>
      </c>
      <c r="F29" s="5">
        <v>0</v>
      </c>
      <c r="G29" s="5">
        <v>24.26</v>
      </c>
      <c r="H29" s="5">
        <v>98</v>
      </c>
      <c r="I29" s="10">
        <v>645</v>
      </c>
    </row>
    <row r="30" spans="1:9" x14ac:dyDescent="0.2">
      <c r="A30" s="38"/>
      <c r="B30" s="9" t="s">
        <v>7</v>
      </c>
      <c r="C30" s="4" t="s">
        <v>8</v>
      </c>
      <c r="D30" s="5">
        <v>75</v>
      </c>
      <c r="E30" s="5">
        <v>5.625</v>
      </c>
      <c r="F30" s="5">
        <v>0.75</v>
      </c>
      <c r="G30" s="5">
        <v>36.045000000000002</v>
      </c>
      <c r="H30" s="5">
        <v>178.5</v>
      </c>
      <c r="I30" s="11" t="s">
        <v>9</v>
      </c>
    </row>
    <row r="31" spans="1:9" x14ac:dyDescent="0.2">
      <c r="A31" s="39"/>
      <c r="B31" s="12" t="s">
        <v>10</v>
      </c>
      <c r="C31" s="13"/>
      <c r="D31" s="14">
        <v>562</v>
      </c>
      <c r="E31" s="14">
        <f>SUM(E27:E30)</f>
        <v>22.664999999999999</v>
      </c>
      <c r="F31" s="14">
        <f>SUM(F27:F30)</f>
        <v>7.05</v>
      </c>
      <c r="G31" s="14">
        <f>SUM(G27:G30)</f>
        <v>92.605000000000004</v>
      </c>
      <c r="H31" s="14">
        <f>SUM(H27:H30)</f>
        <v>540.5</v>
      </c>
      <c r="I31" s="15"/>
    </row>
    <row r="32" spans="1:9" x14ac:dyDescent="0.2">
      <c r="A32" s="40" t="s">
        <v>11</v>
      </c>
      <c r="B32" s="9" t="s">
        <v>12</v>
      </c>
      <c r="C32" s="16" t="s">
        <v>13</v>
      </c>
      <c r="D32" s="5">
        <v>100</v>
      </c>
      <c r="E32" s="5">
        <v>3</v>
      </c>
      <c r="F32" s="5">
        <v>0.5</v>
      </c>
      <c r="G32" s="5">
        <v>7.3</v>
      </c>
      <c r="H32" s="5">
        <v>58</v>
      </c>
      <c r="I32" s="17">
        <v>78</v>
      </c>
    </row>
    <row r="33" spans="1:9" x14ac:dyDescent="0.2">
      <c r="A33" s="38"/>
      <c r="B33" s="9" t="s">
        <v>14</v>
      </c>
      <c r="C33" s="18" t="s">
        <v>15</v>
      </c>
      <c r="D33" s="5" t="s">
        <v>33</v>
      </c>
      <c r="E33" s="5">
        <v>2.0499999999999998</v>
      </c>
      <c r="F33" s="5">
        <v>7.9</v>
      </c>
      <c r="G33" s="5">
        <v>12.1</v>
      </c>
      <c r="H33" s="5">
        <v>235</v>
      </c>
      <c r="I33" s="19">
        <v>134</v>
      </c>
    </row>
    <row r="34" spans="1:9" x14ac:dyDescent="0.2">
      <c r="A34" s="38"/>
      <c r="B34" s="9" t="s">
        <v>17</v>
      </c>
      <c r="C34" s="20" t="s">
        <v>18</v>
      </c>
      <c r="D34" s="5">
        <v>100</v>
      </c>
      <c r="E34" s="6">
        <v>2.21</v>
      </c>
      <c r="F34" s="5">
        <v>14.29</v>
      </c>
      <c r="G34" s="5">
        <v>10.54</v>
      </c>
      <c r="H34" s="5">
        <v>181.25</v>
      </c>
      <c r="I34" s="21" t="s">
        <v>19</v>
      </c>
    </row>
    <row r="35" spans="1:9" x14ac:dyDescent="0.2">
      <c r="A35" s="38"/>
      <c r="B35" s="9"/>
      <c r="C35" s="22" t="s">
        <v>37</v>
      </c>
      <c r="D35" s="5">
        <v>30</v>
      </c>
      <c r="E35" s="6">
        <v>1.3</v>
      </c>
      <c r="F35" s="5">
        <v>3.3</v>
      </c>
      <c r="G35" s="5">
        <v>4</v>
      </c>
      <c r="H35" s="5">
        <v>51</v>
      </c>
      <c r="I35" s="10">
        <v>794</v>
      </c>
    </row>
    <row r="36" spans="1:9" x14ac:dyDescent="0.2">
      <c r="A36" s="38"/>
      <c r="B36" s="9" t="s">
        <v>20</v>
      </c>
      <c r="C36" s="4" t="s">
        <v>21</v>
      </c>
      <c r="D36" s="5">
        <v>180</v>
      </c>
      <c r="E36" s="5">
        <v>5.13</v>
      </c>
      <c r="F36" s="5">
        <v>9.15</v>
      </c>
      <c r="G36" s="5">
        <v>34.200000000000003</v>
      </c>
      <c r="H36" s="5">
        <v>224.5</v>
      </c>
      <c r="I36" s="10">
        <v>516</v>
      </c>
    </row>
    <row r="37" spans="1:9" x14ac:dyDescent="0.2">
      <c r="A37" s="38"/>
      <c r="B37" s="9" t="s">
        <v>22</v>
      </c>
      <c r="C37" s="23" t="s">
        <v>23</v>
      </c>
      <c r="D37" s="24">
        <v>200</v>
      </c>
      <c r="E37" s="24">
        <v>0.44</v>
      </c>
      <c r="F37" s="24">
        <v>0</v>
      </c>
      <c r="G37" s="24">
        <v>28.88</v>
      </c>
      <c r="H37" s="24">
        <v>64</v>
      </c>
      <c r="I37" s="17">
        <v>639</v>
      </c>
    </row>
    <row r="38" spans="1:9" x14ac:dyDescent="0.2">
      <c r="A38" s="38"/>
      <c r="B38" s="9" t="s">
        <v>24</v>
      </c>
      <c r="C38" s="4" t="s">
        <v>8</v>
      </c>
      <c r="D38" s="5">
        <v>50</v>
      </c>
      <c r="E38" s="5">
        <v>3.95</v>
      </c>
      <c r="F38" s="5">
        <v>0.5</v>
      </c>
      <c r="G38" s="5">
        <v>24.03</v>
      </c>
      <c r="H38" s="5">
        <v>119</v>
      </c>
      <c r="I38" s="11" t="s">
        <v>9</v>
      </c>
    </row>
    <row r="39" spans="1:9" x14ac:dyDescent="0.2">
      <c r="A39" s="38"/>
      <c r="B39" s="9" t="s">
        <v>25</v>
      </c>
      <c r="C39" s="4" t="s">
        <v>26</v>
      </c>
      <c r="D39" s="5">
        <v>50</v>
      </c>
      <c r="E39" s="5">
        <v>3.3</v>
      </c>
      <c r="F39" s="5">
        <v>0.6</v>
      </c>
      <c r="G39" s="5">
        <v>17.100000000000001</v>
      </c>
      <c r="H39" s="5">
        <v>90</v>
      </c>
      <c r="I39" s="11" t="s">
        <v>9</v>
      </c>
    </row>
    <row r="40" spans="1:9" x14ac:dyDescent="0.2">
      <c r="A40" s="39"/>
      <c r="B40" s="35" t="s">
        <v>10</v>
      </c>
      <c r="C40" s="25"/>
      <c r="D40" s="14">
        <v>970</v>
      </c>
      <c r="E40" s="14">
        <f>SUM(E32:E39)</f>
        <v>21.380000000000003</v>
      </c>
      <c r="F40" s="14">
        <f>SUM(F32:F39)</f>
        <v>36.24</v>
      </c>
      <c r="G40" s="14">
        <f>SUM(G32:G39)</f>
        <v>138.15</v>
      </c>
      <c r="H40" s="14">
        <f>SUM(H32:H39)</f>
        <v>1022.75</v>
      </c>
      <c r="I40" s="15"/>
    </row>
    <row r="41" spans="1:9" x14ac:dyDescent="0.2">
      <c r="A41" s="41" t="s">
        <v>27</v>
      </c>
      <c r="B41" s="9" t="s">
        <v>28</v>
      </c>
      <c r="C41" s="4" t="s">
        <v>38</v>
      </c>
      <c r="D41" s="5">
        <v>90</v>
      </c>
      <c r="E41" s="5">
        <v>6.99</v>
      </c>
      <c r="F41" s="5">
        <v>6.2549999999999999</v>
      </c>
      <c r="G41" s="5">
        <v>30.87</v>
      </c>
      <c r="H41" s="5">
        <v>195</v>
      </c>
      <c r="I41" s="26" t="s">
        <v>39</v>
      </c>
    </row>
    <row r="42" spans="1:9" x14ac:dyDescent="0.2">
      <c r="A42" s="42"/>
      <c r="B42" s="9"/>
      <c r="C42" s="4" t="s">
        <v>40</v>
      </c>
      <c r="D42" s="5">
        <v>60</v>
      </c>
      <c r="E42" s="6">
        <v>2.2999999999999998</v>
      </c>
      <c r="F42" s="5">
        <v>4.5</v>
      </c>
      <c r="G42" s="5">
        <v>10.4</v>
      </c>
      <c r="H42" s="5">
        <v>76</v>
      </c>
      <c r="I42" s="34" t="s">
        <v>41</v>
      </c>
    </row>
    <row r="43" spans="1:9" x14ac:dyDescent="0.2">
      <c r="A43" s="42"/>
      <c r="B43" s="36" t="s">
        <v>29</v>
      </c>
      <c r="C43" s="4" t="s">
        <v>30</v>
      </c>
      <c r="D43" s="5">
        <v>100</v>
      </c>
      <c r="E43" s="6">
        <v>0.6</v>
      </c>
      <c r="F43" s="5">
        <v>0.6</v>
      </c>
      <c r="G43" s="5">
        <v>14.9</v>
      </c>
      <c r="H43" s="5">
        <v>43.5</v>
      </c>
      <c r="I43" s="7" t="s">
        <v>9</v>
      </c>
    </row>
    <row r="44" spans="1:9" x14ac:dyDescent="0.2">
      <c r="A44" s="42"/>
      <c r="B44" s="9" t="s">
        <v>22</v>
      </c>
      <c r="C44" s="4" t="s">
        <v>31</v>
      </c>
      <c r="D44" s="5">
        <v>200</v>
      </c>
      <c r="E44" s="5">
        <v>2.8</v>
      </c>
      <c r="F44" s="5">
        <v>2.5</v>
      </c>
      <c r="G44" s="5">
        <v>11</v>
      </c>
      <c r="H44" s="5">
        <v>78</v>
      </c>
      <c r="I44" s="27" t="s">
        <v>9</v>
      </c>
    </row>
    <row r="45" spans="1:9" x14ac:dyDescent="0.2">
      <c r="A45" s="43"/>
      <c r="B45" s="12" t="s">
        <v>10</v>
      </c>
      <c r="C45" s="28"/>
      <c r="D45" s="29">
        <v>350</v>
      </c>
      <c r="E45" s="29">
        <f>SUM(E41:E44)</f>
        <v>12.689999999999998</v>
      </c>
      <c r="F45" s="29">
        <f>SUM(F41:F44)</f>
        <v>13.854999999999999</v>
      </c>
      <c r="G45" s="29">
        <f>SUM(G41:G44)</f>
        <v>67.17</v>
      </c>
      <c r="H45" s="29">
        <f>SUM(H41:H44)</f>
        <v>392.5</v>
      </c>
      <c r="I45" s="30"/>
    </row>
    <row r="46" spans="1:9" ht="13.5" thickBot="1" x14ac:dyDescent="0.25">
      <c r="A46" s="44" t="s">
        <v>32</v>
      </c>
      <c r="B46" s="45"/>
      <c r="C46" s="31"/>
      <c r="D46" s="32">
        <f>D31+D40+D45</f>
        <v>1882</v>
      </c>
      <c r="E46" s="32">
        <f>E31+E40+E45</f>
        <v>56.734999999999999</v>
      </c>
      <c r="F46" s="32">
        <f>F31+F40+F45</f>
        <v>57.144999999999996</v>
      </c>
      <c r="G46" s="32">
        <f>G31+G40+G45</f>
        <v>297.92500000000001</v>
      </c>
      <c r="H46" s="32">
        <f>H31+H40+H45</f>
        <v>1955.75</v>
      </c>
      <c r="I46" s="33"/>
    </row>
    <row r="49" ht="13.5" customHeight="1" x14ac:dyDescent="0.2"/>
  </sheetData>
  <sheetProtection algorithmName="SHA-512" hashValue="k5l37asHKV7UFVuRIszQqJ+Uk7jRF8dKr4sU7dxe3NsQZEqlGtFc6dMza25qRwAkezl67Ccz8JNjkhEst63toQ==" saltValue="Qwa7wzP6douofSAsg1ZdBQ==" spinCount="100000" sheet="1" selectLockedCells="1" selectUnlockedCells="1"/>
  <mergeCells count="12">
    <mergeCell ref="A18:A22"/>
    <mergeCell ref="A23:B23"/>
    <mergeCell ref="A1:I1"/>
    <mergeCell ref="A2:I2"/>
    <mergeCell ref="A3:I3"/>
    <mergeCell ref="A4:A8"/>
    <mergeCell ref="A9:A17"/>
    <mergeCell ref="A27:A31"/>
    <mergeCell ref="A32:A40"/>
    <mergeCell ref="A41:A45"/>
    <mergeCell ref="A46:B46"/>
    <mergeCell ref="A26:I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2024-09-23T00:09:05Z</dcterms:modified>
</cp:coreProperties>
</file>