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  <c r="H48" i="1"/>
  <c r="G48" i="1"/>
  <c r="F48" i="1"/>
  <c r="E48" i="1"/>
  <c r="H42" i="1"/>
  <c r="G42" i="1"/>
  <c r="F42" i="1"/>
  <c r="E42" i="1"/>
  <c r="H33" i="1"/>
  <c r="H49" i="1" s="1"/>
  <c r="G33" i="1"/>
  <c r="F33" i="1"/>
  <c r="E33" i="1"/>
  <c r="D24" i="1"/>
  <c r="H23" i="1"/>
  <c r="G23" i="1"/>
  <c r="F23" i="1"/>
  <c r="E23" i="1"/>
  <c r="H17" i="1"/>
  <c r="G17" i="1"/>
  <c r="G24" i="1" s="1"/>
  <c r="F17" i="1"/>
  <c r="E17" i="1"/>
  <c r="H8" i="1"/>
  <c r="G8" i="1"/>
  <c r="F8" i="1"/>
  <c r="E8" i="1"/>
  <c r="G49" i="1" l="1"/>
  <c r="E49" i="1"/>
  <c r="F49" i="1"/>
  <c r="H24" i="1"/>
  <c r="F24" i="1"/>
  <c r="E24" i="1"/>
</calcChain>
</file>

<file path=xl/sharedStrings.xml><?xml version="1.0" encoding="utf-8"?>
<sst xmlns="http://schemas.openxmlformats.org/spreadsheetml/2006/main" count="102" uniqueCount="44">
  <si>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</si>
  <si>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</si>
  <si>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</si>
  <si>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</si>
  <si>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</si>
  <si>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Каша молочная рисовая вязкая</t>
  </si>
  <si>
    <t>200/5</t>
  </si>
  <si>
    <t xml:space="preserve">Бутерброд горячий с сыром </t>
  </si>
  <si>
    <t>30/15</t>
  </si>
  <si>
    <t>гор.напиток</t>
  </si>
  <si>
    <t>Чай с сахаром и лимоном</t>
  </si>
  <si>
    <t>200/7</t>
  </si>
  <si>
    <t>хлеб</t>
  </si>
  <si>
    <t>Хлеб пшеничный</t>
  </si>
  <si>
    <t>п/п</t>
  </si>
  <si>
    <t>итого</t>
  </si>
  <si>
    <t>Обед</t>
  </si>
  <si>
    <t>закуска</t>
  </si>
  <si>
    <t xml:space="preserve">Икра кабачковая </t>
  </si>
  <si>
    <t>п\п</t>
  </si>
  <si>
    <t>1 блюдо</t>
  </si>
  <si>
    <t>Рассольник по-ленинградски со сметаной</t>
  </si>
  <si>
    <t>200/10</t>
  </si>
  <si>
    <t>2 блюдо</t>
  </si>
  <si>
    <t>Шницель из говядины</t>
  </si>
  <si>
    <t>462п/п</t>
  </si>
  <si>
    <t>гарнир</t>
  </si>
  <si>
    <t>напиток</t>
  </si>
  <si>
    <t>хлеб бел.</t>
  </si>
  <si>
    <t>хлеб черн.</t>
  </si>
  <si>
    <t>Хлеб ржано-пшеничный</t>
  </si>
  <si>
    <t>Полдник</t>
  </si>
  <si>
    <t>Оладья из печени</t>
  </si>
  <si>
    <t>Итого за день:</t>
  </si>
  <si>
    <t>220/5</t>
  </si>
  <si>
    <t>250/10</t>
  </si>
  <si>
    <t>Соус молочный</t>
  </si>
  <si>
    <t>Пюре картофельное</t>
  </si>
  <si>
    <t>Кисель из сока</t>
  </si>
  <si>
    <t>Масло сливочное порционное</t>
  </si>
  <si>
    <t>Сок</t>
  </si>
  <si>
    <t>Фрукты</t>
  </si>
  <si>
    <t xml:space="preserve">Фрукты </t>
  </si>
  <si>
    <t>Меню (1.1)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</si>
</sst>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E6E0E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D7E4BD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6" fillId="4" borderId="6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right"/>
      <protection locked="0"/>
    </xf>
    <xf numFmtId="0" fontId="1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2" borderId="1" xfId="0" applyFont="1" applyFill="1" applyBorder="1"/>
    <xf numFmtId="0" fontId="3" fillId="3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8" borderId="14" xfId="0" applyFont="1" applyFill="1" applyBorder="1" applyAlignment="1">
      <alignment vertical="top" wrapText="1"/>
    </xf>
    <xf numFmtId="0" fontId="6" fillId="8" borderId="6" xfId="0" applyFont="1" applyFill="1" applyBorder="1" applyAlignment="1">
      <alignment vertical="top" wrapText="1"/>
    </xf>
    <xf numFmtId="0" fontId="6" fillId="8" borderId="6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0" fontId="7" fillId="8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1"/>
    </row>
    <row r="2" spans="1:9" ht="15" customHeight="1" x14ac:dyDescent="0.2">
      <c r="A2" s="42" t="s">
        <v>43</v>
      </c>
      <c r="B2" s="43"/>
      <c r="C2" s="43"/>
      <c r="D2" s="43"/>
      <c r="E2" s="43"/>
      <c r="F2" s="43"/>
      <c r="G2" s="43"/>
      <c r="H2" s="43"/>
      <c r="I2" s="44"/>
    </row>
    <row r="3" spans="1:9" ht="17.25" customHeight="1" thickBot="1" x14ac:dyDescent="0.25">
      <c r="A3" s="45" t="s">
        <v>1</v>
      </c>
      <c r="B3" s="46"/>
      <c r="C3" s="46"/>
      <c r="D3" s="46"/>
      <c r="E3" s="46"/>
      <c r="F3" s="46"/>
      <c r="G3" s="46"/>
      <c r="H3" s="46"/>
      <c r="I3" s="47"/>
    </row>
    <row r="4" spans="1:9" x14ac:dyDescent="0.2">
      <c r="A4" s="48" t="s">
        <v>3</v>
      </c>
      <c r="B4" s="3" t="s">
        <v>4</v>
      </c>
      <c r="C4" s="4" t="s">
        <v>5</v>
      </c>
      <c r="D4" s="5" t="s">
        <v>6</v>
      </c>
      <c r="E4" s="6">
        <v>2.2999999999999998</v>
      </c>
      <c r="F4" s="5">
        <v>10.96</v>
      </c>
      <c r="G4" s="5">
        <v>23.36</v>
      </c>
      <c r="H4" s="5">
        <v>318.67</v>
      </c>
      <c r="I4" s="7">
        <v>302</v>
      </c>
    </row>
    <row r="5" spans="1:9" x14ac:dyDescent="0.2">
      <c r="A5" s="49"/>
      <c r="B5" s="8"/>
      <c r="C5" s="4" t="s">
        <v>7</v>
      </c>
      <c r="D5" s="5" t="s">
        <v>8</v>
      </c>
      <c r="E5" s="5">
        <v>3.5</v>
      </c>
      <c r="F5" s="5">
        <v>4.5199999999999996</v>
      </c>
      <c r="G5" s="5">
        <v>7.65</v>
      </c>
      <c r="H5" s="5">
        <v>87.5</v>
      </c>
      <c r="I5" s="9">
        <v>10</v>
      </c>
    </row>
    <row r="6" spans="1:9" x14ac:dyDescent="0.2">
      <c r="A6" s="49"/>
      <c r="B6" s="10" t="s">
        <v>9</v>
      </c>
      <c r="C6" s="4" t="s">
        <v>10</v>
      </c>
      <c r="D6" s="5" t="s">
        <v>11</v>
      </c>
      <c r="E6" s="5">
        <v>0.3</v>
      </c>
      <c r="F6" s="5">
        <v>0</v>
      </c>
      <c r="G6" s="5">
        <v>15.2</v>
      </c>
      <c r="H6" s="5">
        <v>60</v>
      </c>
      <c r="I6" s="9">
        <v>692</v>
      </c>
    </row>
    <row r="7" spans="1:9" x14ac:dyDescent="0.2">
      <c r="A7" s="49"/>
      <c r="B7" s="10" t="s">
        <v>12</v>
      </c>
      <c r="C7" s="4" t="s">
        <v>13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11" t="s">
        <v>14</v>
      </c>
    </row>
    <row r="8" spans="1:9" x14ac:dyDescent="0.2">
      <c r="A8" s="50"/>
      <c r="B8" s="12" t="s">
        <v>15</v>
      </c>
      <c r="C8" s="13"/>
      <c r="D8" s="14">
        <v>507</v>
      </c>
      <c r="E8" s="14">
        <f>SUM(E4:E7)</f>
        <v>10.050000000000001</v>
      </c>
      <c r="F8" s="14">
        <f>SUM(F4:F7)</f>
        <v>15.98</v>
      </c>
      <c r="G8" s="14">
        <f>SUM(G4:G7)</f>
        <v>70.239999999999995</v>
      </c>
      <c r="H8" s="14">
        <f>SUM(H4:H7)</f>
        <v>585.17000000000007</v>
      </c>
      <c r="I8" s="15"/>
    </row>
    <row r="9" spans="1:9" x14ac:dyDescent="0.2">
      <c r="A9" s="51" t="s">
        <v>16</v>
      </c>
      <c r="B9" s="10" t="s">
        <v>17</v>
      </c>
      <c r="C9" s="4" t="s">
        <v>18</v>
      </c>
      <c r="D9" s="5">
        <v>60</v>
      </c>
      <c r="E9" s="5">
        <v>0.2</v>
      </c>
      <c r="F9" s="5">
        <v>1.4</v>
      </c>
      <c r="G9" s="5">
        <v>1.4</v>
      </c>
      <c r="H9" s="5">
        <v>19</v>
      </c>
      <c r="I9" s="16" t="s">
        <v>19</v>
      </c>
    </row>
    <row r="10" spans="1:9" x14ac:dyDescent="0.2">
      <c r="A10" s="49"/>
      <c r="B10" s="10" t="s">
        <v>20</v>
      </c>
      <c r="C10" s="4" t="s">
        <v>21</v>
      </c>
      <c r="D10" s="5" t="s">
        <v>22</v>
      </c>
      <c r="E10" s="5">
        <v>1.93</v>
      </c>
      <c r="F10" s="5">
        <v>6.43</v>
      </c>
      <c r="G10" s="5">
        <v>16.21</v>
      </c>
      <c r="H10" s="5">
        <v>124</v>
      </c>
      <c r="I10" s="17">
        <v>124</v>
      </c>
    </row>
    <row r="11" spans="1:9" x14ac:dyDescent="0.2">
      <c r="A11" s="49"/>
      <c r="B11" s="10" t="s">
        <v>23</v>
      </c>
      <c r="C11" s="4" t="s">
        <v>24</v>
      </c>
      <c r="D11" s="5">
        <v>90</v>
      </c>
      <c r="E11" s="6">
        <v>11.79</v>
      </c>
      <c r="F11" s="5">
        <v>8.56</v>
      </c>
      <c r="G11" s="5">
        <v>7.11</v>
      </c>
      <c r="H11" s="5">
        <v>151</v>
      </c>
      <c r="I11" s="17" t="s">
        <v>25</v>
      </c>
    </row>
    <row r="12" spans="1:9" x14ac:dyDescent="0.2">
      <c r="A12" s="49"/>
      <c r="B12" s="10"/>
      <c r="C12" s="4" t="s">
        <v>36</v>
      </c>
      <c r="D12" s="5">
        <v>30</v>
      </c>
      <c r="E12" s="6">
        <v>1.3</v>
      </c>
      <c r="F12" s="5">
        <v>3.3</v>
      </c>
      <c r="G12" s="5">
        <v>4</v>
      </c>
      <c r="H12" s="5">
        <v>51</v>
      </c>
      <c r="I12" s="9">
        <v>595</v>
      </c>
    </row>
    <row r="13" spans="1:9" x14ac:dyDescent="0.2">
      <c r="A13" s="49"/>
      <c r="B13" s="10" t="s">
        <v>26</v>
      </c>
      <c r="C13" s="4" t="s">
        <v>37</v>
      </c>
      <c r="D13" s="5">
        <v>150</v>
      </c>
      <c r="E13" s="5">
        <v>3.07</v>
      </c>
      <c r="F13" s="5">
        <v>0.63</v>
      </c>
      <c r="G13" s="5">
        <v>21.65</v>
      </c>
      <c r="H13" s="5">
        <v>120</v>
      </c>
      <c r="I13" s="9">
        <v>518</v>
      </c>
    </row>
    <row r="14" spans="1:9" x14ac:dyDescent="0.2">
      <c r="A14" s="49"/>
      <c r="B14" s="10" t="s">
        <v>27</v>
      </c>
      <c r="C14" s="18" t="s">
        <v>38</v>
      </c>
      <c r="D14" s="5">
        <v>200</v>
      </c>
      <c r="E14" s="5">
        <v>0.68</v>
      </c>
      <c r="F14" s="5">
        <v>0</v>
      </c>
      <c r="G14" s="5">
        <v>24.26</v>
      </c>
      <c r="H14" s="5">
        <v>98</v>
      </c>
      <c r="I14" s="9">
        <v>645</v>
      </c>
    </row>
    <row r="15" spans="1:9" x14ac:dyDescent="0.2">
      <c r="A15" s="49"/>
      <c r="B15" s="10" t="s">
        <v>28</v>
      </c>
      <c r="C15" s="4" t="s">
        <v>13</v>
      </c>
      <c r="D15" s="5">
        <v>40</v>
      </c>
      <c r="E15" s="5">
        <v>3.16</v>
      </c>
      <c r="F15" s="5">
        <v>0.4</v>
      </c>
      <c r="G15" s="5">
        <v>19.239999999999998</v>
      </c>
      <c r="H15" s="5">
        <v>96</v>
      </c>
      <c r="I15" s="11" t="s">
        <v>14</v>
      </c>
    </row>
    <row r="16" spans="1:9" x14ac:dyDescent="0.2">
      <c r="A16" s="49"/>
      <c r="B16" s="10" t="s">
        <v>29</v>
      </c>
      <c r="C16" s="4" t="s">
        <v>30</v>
      </c>
      <c r="D16" s="5">
        <v>40</v>
      </c>
      <c r="E16" s="5">
        <v>2.64</v>
      </c>
      <c r="F16" s="5">
        <v>0.48</v>
      </c>
      <c r="G16" s="5">
        <v>13.68</v>
      </c>
      <c r="H16" s="5">
        <v>72</v>
      </c>
      <c r="I16" s="19" t="s">
        <v>14</v>
      </c>
    </row>
    <row r="17" spans="1:9" x14ac:dyDescent="0.2">
      <c r="A17" s="50"/>
      <c r="B17" s="20" t="s">
        <v>15</v>
      </c>
      <c r="C17" s="21"/>
      <c r="D17" s="22">
        <v>790</v>
      </c>
      <c r="E17" s="22">
        <f>SUM(E9:E16)</f>
        <v>24.77</v>
      </c>
      <c r="F17" s="22">
        <f>SUM(F9:F16)</f>
        <v>21.2</v>
      </c>
      <c r="G17" s="22">
        <f>SUM(G9:G16)</f>
        <v>107.54999999999998</v>
      </c>
      <c r="H17" s="22">
        <f>SUM(H9:H16)</f>
        <v>731</v>
      </c>
      <c r="I17" s="15"/>
    </row>
    <row r="18" spans="1:9" x14ac:dyDescent="0.2">
      <c r="A18" s="34" t="s">
        <v>31</v>
      </c>
      <c r="B18" s="23" t="s">
        <v>4</v>
      </c>
      <c r="C18" s="24" t="s">
        <v>32</v>
      </c>
      <c r="D18" s="25">
        <v>60</v>
      </c>
      <c r="E18" s="5">
        <v>12.1</v>
      </c>
      <c r="F18" s="5">
        <v>8.5</v>
      </c>
      <c r="G18" s="5">
        <v>6.36</v>
      </c>
      <c r="H18" s="5">
        <v>137.5</v>
      </c>
      <c r="I18" s="11">
        <v>727</v>
      </c>
    </row>
    <row r="19" spans="1:9" x14ac:dyDescent="0.2">
      <c r="A19" s="35"/>
      <c r="B19" s="23"/>
      <c r="C19" s="24" t="s">
        <v>39</v>
      </c>
      <c r="D19" s="25">
        <v>10</v>
      </c>
      <c r="E19" s="5">
        <v>0.02</v>
      </c>
      <c r="F19" s="5">
        <v>4.12</v>
      </c>
      <c r="G19" s="5">
        <v>0.04</v>
      </c>
      <c r="H19" s="5">
        <v>37</v>
      </c>
      <c r="I19" s="26">
        <v>96</v>
      </c>
    </row>
    <row r="20" spans="1:9" x14ac:dyDescent="0.2">
      <c r="A20" s="35"/>
      <c r="B20" s="10" t="s">
        <v>12</v>
      </c>
      <c r="C20" s="4" t="s">
        <v>13</v>
      </c>
      <c r="D20" s="5">
        <v>30</v>
      </c>
      <c r="E20" s="5">
        <v>2.37</v>
      </c>
      <c r="F20" s="5">
        <v>0.3</v>
      </c>
      <c r="G20" s="5">
        <v>14.4</v>
      </c>
      <c r="H20" s="5">
        <v>71.040000000000006</v>
      </c>
      <c r="I20" s="26" t="s">
        <v>14</v>
      </c>
    </row>
    <row r="21" spans="1:9" x14ac:dyDescent="0.2">
      <c r="A21" s="35"/>
      <c r="B21" s="10" t="s">
        <v>42</v>
      </c>
      <c r="C21" s="4" t="s">
        <v>41</v>
      </c>
      <c r="D21" s="5">
        <v>100</v>
      </c>
      <c r="E21" s="5">
        <v>0.6</v>
      </c>
      <c r="F21" s="5">
        <v>0.6</v>
      </c>
      <c r="G21" s="5">
        <v>14.9</v>
      </c>
      <c r="H21" s="5">
        <v>43.5</v>
      </c>
      <c r="I21" s="26" t="s">
        <v>14</v>
      </c>
    </row>
    <row r="22" spans="1:9" ht="13.5" customHeight="1" x14ac:dyDescent="0.2">
      <c r="A22" s="35"/>
      <c r="B22" s="10" t="s">
        <v>27</v>
      </c>
      <c r="C22" s="4" t="s">
        <v>40</v>
      </c>
      <c r="D22" s="5">
        <v>200</v>
      </c>
      <c r="E22" s="5">
        <v>5.6</v>
      </c>
      <c r="F22" s="5">
        <v>6.4</v>
      </c>
      <c r="G22" s="5">
        <v>9.4</v>
      </c>
      <c r="H22" s="5">
        <v>116</v>
      </c>
      <c r="I22" s="25">
        <v>442</v>
      </c>
    </row>
    <row r="23" spans="1:9" ht="16.5" customHeight="1" x14ac:dyDescent="0.2">
      <c r="A23" s="36"/>
      <c r="B23" s="20" t="s">
        <v>15</v>
      </c>
      <c r="C23" s="27"/>
      <c r="D23" s="28">
        <v>290</v>
      </c>
      <c r="E23" s="28">
        <f>SUM(E18:E22)</f>
        <v>20.689999999999998</v>
      </c>
      <c r="F23" s="28">
        <f>SUM(F18:F22)</f>
        <v>19.920000000000002</v>
      </c>
      <c r="G23" s="28">
        <f>SUM(G18:G22)</f>
        <v>45.1</v>
      </c>
      <c r="H23" s="28">
        <f>SUM(H18:H22)</f>
        <v>405.04</v>
      </c>
      <c r="I23" s="29"/>
    </row>
    <row r="24" spans="1:9" ht="13.5" thickBot="1" x14ac:dyDescent="0.25">
      <c r="A24" s="37" t="s">
        <v>33</v>
      </c>
      <c r="B24" s="38"/>
      <c r="C24" s="30"/>
      <c r="D24" s="31">
        <f>D8+D17+D23</f>
        <v>1587</v>
      </c>
      <c r="E24" s="32">
        <f>E8+E17+E23</f>
        <v>55.51</v>
      </c>
      <c r="F24" s="32">
        <f>F8+F17+F23</f>
        <v>57.1</v>
      </c>
      <c r="G24" s="32">
        <f>G8+G17+G23</f>
        <v>222.88999999999996</v>
      </c>
      <c r="H24" s="32">
        <f>H8+H17+H23</f>
        <v>1721.21</v>
      </c>
      <c r="I24" s="33"/>
    </row>
    <row r="25" spans="1:9" x14ac:dyDescent="0.2">
      <c r="A25" s="2"/>
      <c r="B25" s="2"/>
    </row>
    <row r="26" spans="1:9" x14ac:dyDescent="0.2">
      <c r="A26" s="2"/>
      <c r="B26" s="2"/>
    </row>
    <row r="27" spans="1:9" ht="13.5" customHeight="1" x14ac:dyDescent="0.2">
      <c r="A27" s="2"/>
      <c r="B27" s="2"/>
    </row>
    <row r="28" spans="1:9" ht="13.5" customHeight="1" thickBot="1" x14ac:dyDescent="0.25">
      <c r="A28" s="45" t="s">
        <v>2</v>
      </c>
      <c r="B28" s="46"/>
      <c r="C28" s="46"/>
      <c r="D28" s="46"/>
      <c r="E28" s="46"/>
      <c r="F28" s="46"/>
      <c r="G28" s="46"/>
      <c r="H28" s="46"/>
      <c r="I28" s="47"/>
    </row>
    <row r="29" spans="1:9" x14ac:dyDescent="0.2">
      <c r="A29" s="48" t="s">
        <v>3</v>
      </c>
      <c r="B29" s="3" t="s">
        <v>4</v>
      </c>
      <c r="C29" s="4" t="s">
        <v>5</v>
      </c>
      <c r="D29" s="5" t="s">
        <v>34</v>
      </c>
      <c r="E29" s="6">
        <v>2.5299999999999998</v>
      </c>
      <c r="F29" s="5">
        <v>12.05</v>
      </c>
      <c r="G29" s="5">
        <v>28.9</v>
      </c>
      <c r="H29" s="5">
        <v>350.5</v>
      </c>
      <c r="I29" s="7">
        <v>302</v>
      </c>
    </row>
    <row r="30" spans="1:9" x14ac:dyDescent="0.2">
      <c r="A30" s="49"/>
      <c r="B30" s="8"/>
      <c r="C30" s="4" t="s">
        <v>7</v>
      </c>
      <c r="D30" s="5" t="s">
        <v>8</v>
      </c>
      <c r="E30" s="5">
        <v>3.5</v>
      </c>
      <c r="F30" s="5">
        <v>4.5199999999999996</v>
      </c>
      <c r="G30" s="5">
        <v>7.65</v>
      </c>
      <c r="H30" s="5">
        <v>87.5</v>
      </c>
      <c r="I30" s="9">
        <v>10</v>
      </c>
    </row>
    <row r="31" spans="1:9" x14ac:dyDescent="0.2">
      <c r="A31" s="49"/>
      <c r="B31" s="10" t="s">
        <v>9</v>
      </c>
      <c r="C31" s="4" t="s">
        <v>10</v>
      </c>
      <c r="D31" s="5" t="s">
        <v>11</v>
      </c>
      <c r="E31" s="5">
        <v>0.3</v>
      </c>
      <c r="F31" s="5">
        <v>0</v>
      </c>
      <c r="G31" s="5">
        <v>15.2</v>
      </c>
      <c r="H31" s="5">
        <v>60</v>
      </c>
      <c r="I31" s="9">
        <v>692</v>
      </c>
    </row>
    <row r="32" spans="1:9" x14ac:dyDescent="0.2">
      <c r="A32" s="49"/>
      <c r="B32" s="10" t="s">
        <v>12</v>
      </c>
      <c r="C32" s="4" t="s">
        <v>13</v>
      </c>
      <c r="D32" s="5">
        <v>50</v>
      </c>
      <c r="E32" s="5">
        <v>3.95</v>
      </c>
      <c r="F32" s="5">
        <v>0.5</v>
      </c>
      <c r="G32" s="5">
        <v>24.03</v>
      </c>
      <c r="H32" s="5">
        <v>119</v>
      </c>
      <c r="I32" s="11" t="s">
        <v>14</v>
      </c>
    </row>
    <row r="33" spans="1:9" x14ac:dyDescent="0.2">
      <c r="A33" s="50"/>
      <c r="B33" s="12" t="s">
        <v>15</v>
      </c>
      <c r="C33" s="13"/>
      <c r="D33" s="14">
        <v>527</v>
      </c>
      <c r="E33" s="14">
        <f>SUM(E29:E32)</f>
        <v>10.28</v>
      </c>
      <c r="F33" s="14">
        <f>SUM(F29:F32)</f>
        <v>17.07</v>
      </c>
      <c r="G33" s="14">
        <f>SUM(G29:G32)</f>
        <v>75.78</v>
      </c>
      <c r="H33" s="14">
        <f>SUM(H29:H32)</f>
        <v>617</v>
      </c>
      <c r="I33" s="15"/>
    </row>
    <row r="34" spans="1:9" x14ac:dyDescent="0.2">
      <c r="A34" s="51" t="s">
        <v>16</v>
      </c>
      <c r="B34" s="10" t="s">
        <v>17</v>
      </c>
      <c r="C34" s="4" t="s">
        <v>18</v>
      </c>
      <c r="D34" s="5">
        <v>100</v>
      </c>
      <c r="E34" s="5">
        <v>0.2</v>
      </c>
      <c r="F34" s="5">
        <v>1.4</v>
      </c>
      <c r="G34" s="5">
        <v>1.4</v>
      </c>
      <c r="H34" s="5">
        <v>19</v>
      </c>
      <c r="I34" s="16" t="s">
        <v>19</v>
      </c>
    </row>
    <row r="35" spans="1:9" x14ac:dyDescent="0.2">
      <c r="A35" s="49"/>
      <c r="B35" s="10" t="s">
        <v>20</v>
      </c>
      <c r="C35" s="4" t="s">
        <v>21</v>
      </c>
      <c r="D35" s="5" t="s">
        <v>35</v>
      </c>
      <c r="E35" s="5">
        <v>2.415</v>
      </c>
      <c r="F35" s="5">
        <v>8.0370000000000008</v>
      </c>
      <c r="G35" s="5">
        <v>20.260000000000002</v>
      </c>
      <c r="H35" s="5">
        <v>155</v>
      </c>
      <c r="I35" s="17">
        <v>124</v>
      </c>
    </row>
    <row r="36" spans="1:9" x14ac:dyDescent="0.2">
      <c r="A36" s="49"/>
      <c r="B36" s="10" t="s">
        <v>23</v>
      </c>
      <c r="C36" s="4" t="s">
        <v>24</v>
      </c>
      <c r="D36" s="5">
        <v>100</v>
      </c>
      <c r="E36" s="6">
        <v>14.74</v>
      </c>
      <c r="F36" s="5">
        <v>10.7</v>
      </c>
      <c r="G36" s="5">
        <v>8.89</v>
      </c>
      <c r="H36" s="5">
        <v>188.75</v>
      </c>
      <c r="I36" s="17" t="s">
        <v>25</v>
      </c>
    </row>
    <row r="37" spans="1:9" x14ac:dyDescent="0.2">
      <c r="A37" s="49"/>
      <c r="B37" s="10"/>
      <c r="C37" s="4" t="s">
        <v>36</v>
      </c>
      <c r="D37" s="5">
        <v>30</v>
      </c>
      <c r="E37" s="6">
        <v>1.3</v>
      </c>
      <c r="F37" s="5">
        <v>3.3</v>
      </c>
      <c r="G37" s="5">
        <v>4</v>
      </c>
      <c r="H37" s="5">
        <v>51</v>
      </c>
      <c r="I37" s="9">
        <v>595</v>
      </c>
    </row>
    <row r="38" spans="1:9" x14ac:dyDescent="0.2">
      <c r="A38" s="49"/>
      <c r="B38" s="10" t="s">
        <v>26</v>
      </c>
      <c r="C38" s="4" t="s">
        <v>37</v>
      </c>
      <c r="D38" s="5">
        <v>180</v>
      </c>
      <c r="E38" s="5">
        <v>4.0199999999999996</v>
      </c>
      <c r="F38" s="5">
        <v>0.62</v>
      </c>
      <c r="G38" s="5">
        <v>25.32</v>
      </c>
      <c r="H38" s="5">
        <v>140</v>
      </c>
      <c r="I38" s="9">
        <v>518</v>
      </c>
    </row>
    <row r="39" spans="1:9" x14ac:dyDescent="0.2">
      <c r="A39" s="49"/>
      <c r="B39" s="10" t="s">
        <v>27</v>
      </c>
      <c r="C39" s="18" t="s">
        <v>38</v>
      </c>
      <c r="D39" s="5">
        <v>200</v>
      </c>
      <c r="E39" s="5">
        <v>0.26</v>
      </c>
      <c r="F39" s="5">
        <v>0.21</v>
      </c>
      <c r="G39" s="5">
        <v>25.07</v>
      </c>
      <c r="H39" s="5">
        <v>100</v>
      </c>
      <c r="I39" s="9">
        <v>699</v>
      </c>
    </row>
    <row r="40" spans="1:9" x14ac:dyDescent="0.2">
      <c r="A40" s="49"/>
      <c r="B40" s="10" t="s">
        <v>28</v>
      </c>
      <c r="C40" s="4" t="s">
        <v>13</v>
      </c>
      <c r="D40" s="5">
        <v>50</v>
      </c>
      <c r="E40" s="5">
        <v>3.95</v>
      </c>
      <c r="F40" s="5">
        <v>0.5</v>
      </c>
      <c r="G40" s="5">
        <v>24.03</v>
      </c>
      <c r="H40" s="5">
        <v>119</v>
      </c>
      <c r="I40" s="11" t="s">
        <v>14</v>
      </c>
    </row>
    <row r="41" spans="1:9" x14ac:dyDescent="0.2">
      <c r="A41" s="49"/>
      <c r="B41" s="10" t="s">
        <v>29</v>
      </c>
      <c r="C41" s="4" t="s">
        <v>30</v>
      </c>
      <c r="D41" s="5">
        <v>50</v>
      </c>
      <c r="E41" s="5">
        <v>3.3</v>
      </c>
      <c r="F41" s="5">
        <v>0.6</v>
      </c>
      <c r="G41" s="5">
        <v>17.100000000000001</v>
      </c>
      <c r="H41" s="5">
        <v>90</v>
      </c>
      <c r="I41" s="19" t="s">
        <v>14</v>
      </c>
    </row>
    <row r="42" spans="1:9" x14ac:dyDescent="0.2">
      <c r="A42" s="50"/>
      <c r="B42" s="20" t="s">
        <v>15</v>
      </c>
      <c r="C42" s="21"/>
      <c r="D42" s="22">
        <v>940</v>
      </c>
      <c r="E42" s="22">
        <f>SUM(E34:E41)</f>
        <v>30.185000000000002</v>
      </c>
      <c r="F42" s="22">
        <f>SUM(F34:F41)</f>
        <v>25.367000000000004</v>
      </c>
      <c r="G42" s="22">
        <f>SUM(G34:G41)</f>
        <v>126.07</v>
      </c>
      <c r="H42" s="22">
        <f>SUM(H34:H41)</f>
        <v>862.75</v>
      </c>
      <c r="I42" s="15"/>
    </row>
    <row r="43" spans="1:9" x14ac:dyDescent="0.2">
      <c r="A43" s="34" t="s">
        <v>31</v>
      </c>
      <c r="B43" s="23" t="s">
        <v>4</v>
      </c>
      <c r="C43" s="24" t="s">
        <v>32</v>
      </c>
      <c r="D43" s="25">
        <v>90</v>
      </c>
      <c r="E43" s="5">
        <v>18.2</v>
      </c>
      <c r="F43" s="5">
        <v>12.8</v>
      </c>
      <c r="G43" s="5">
        <v>7.56</v>
      </c>
      <c r="H43" s="5">
        <v>206.2</v>
      </c>
      <c r="I43" s="11">
        <v>727</v>
      </c>
    </row>
    <row r="44" spans="1:9" x14ac:dyDescent="0.2">
      <c r="A44" s="35"/>
      <c r="B44" s="23"/>
      <c r="C44" s="24" t="s">
        <v>39</v>
      </c>
      <c r="D44" s="25">
        <v>10</v>
      </c>
      <c r="E44" s="5">
        <v>0.02</v>
      </c>
      <c r="F44" s="5">
        <v>4.12</v>
      </c>
      <c r="G44" s="5">
        <v>0.04</v>
      </c>
      <c r="H44" s="5">
        <v>37</v>
      </c>
      <c r="I44" s="26">
        <v>96</v>
      </c>
    </row>
    <row r="45" spans="1:9" x14ac:dyDescent="0.2">
      <c r="A45" s="35"/>
      <c r="B45" s="10" t="s">
        <v>12</v>
      </c>
      <c r="C45" s="4" t="s">
        <v>13</v>
      </c>
      <c r="D45" s="5">
        <v>30</v>
      </c>
      <c r="E45" s="5">
        <v>2.37</v>
      </c>
      <c r="F45" s="5">
        <v>0.3</v>
      </c>
      <c r="G45" s="5">
        <v>14.4</v>
      </c>
      <c r="H45" s="5">
        <v>71.040000000000006</v>
      </c>
      <c r="I45" s="26" t="s">
        <v>14</v>
      </c>
    </row>
    <row r="46" spans="1:9" x14ac:dyDescent="0.2">
      <c r="A46" s="35"/>
      <c r="B46" s="10" t="s">
        <v>42</v>
      </c>
      <c r="C46" s="4" t="s">
        <v>41</v>
      </c>
      <c r="D46" s="5">
        <v>100</v>
      </c>
      <c r="E46" s="5">
        <v>0.6</v>
      </c>
      <c r="F46" s="5">
        <v>0.6</v>
      </c>
      <c r="G46" s="5">
        <v>14.9</v>
      </c>
      <c r="H46" s="5">
        <v>43.5</v>
      </c>
      <c r="I46" s="26" t="s">
        <v>14</v>
      </c>
    </row>
    <row r="47" spans="1:9" x14ac:dyDescent="0.2">
      <c r="A47" s="35"/>
      <c r="B47" s="10" t="s">
        <v>27</v>
      </c>
      <c r="C47" s="4" t="s">
        <v>40</v>
      </c>
      <c r="D47" s="5">
        <v>200</v>
      </c>
      <c r="E47" s="5">
        <v>5.6</v>
      </c>
      <c r="F47" s="5">
        <v>6.4</v>
      </c>
      <c r="G47" s="5">
        <v>9.4</v>
      </c>
      <c r="H47" s="5">
        <v>116</v>
      </c>
      <c r="I47" s="25">
        <v>697</v>
      </c>
    </row>
    <row r="48" spans="1:9" x14ac:dyDescent="0.2">
      <c r="A48" s="36"/>
      <c r="B48" s="20" t="s">
        <v>15</v>
      </c>
      <c r="C48" s="27"/>
      <c r="D48" s="28">
        <v>350</v>
      </c>
      <c r="E48" s="28">
        <f>SUM(E43:E47)</f>
        <v>26.79</v>
      </c>
      <c r="F48" s="28">
        <f>SUM(F43:F47)</f>
        <v>24.220000000000006</v>
      </c>
      <c r="G48" s="28">
        <f>SUM(G43:G47)</f>
        <v>46.3</v>
      </c>
      <c r="H48" s="28">
        <f>SUM(H43:H47)</f>
        <v>473.74</v>
      </c>
      <c r="I48" s="29"/>
    </row>
    <row r="49" spans="1:9" ht="13.5" thickBot="1" x14ac:dyDescent="0.25">
      <c r="A49" s="37" t="s">
        <v>33</v>
      </c>
      <c r="B49" s="38"/>
      <c r="C49" s="30"/>
      <c r="D49" s="31">
        <f>D33+D42+D48</f>
        <v>1817</v>
      </c>
      <c r="E49" s="32">
        <f>E33+E42+E48</f>
        <v>67.254999999999995</v>
      </c>
      <c r="F49" s="32">
        <f>F33+F42+F48</f>
        <v>66.657000000000011</v>
      </c>
      <c r="G49" s="32">
        <f>G33+G42+G48</f>
        <v>248.14999999999998</v>
      </c>
      <c r="H49" s="32">
        <f>H33+H42+H48</f>
        <v>1953.49</v>
      </c>
      <c r="I49" s="33"/>
    </row>
    <row r="53" spans="1:9" ht="13.5" customHeight="1" x14ac:dyDescent="0.2"/>
  </sheetData>
  <sheetProtection selectLockedCells="1" selectUnlockedCells="1"/>
  <mergeCells count="12">
    <mergeCell ref="A29:A33"/>
    <mergeCell ref="A34:A42"/>
    <mergeCell ref="A43:A48"/>
    <mergeCell ref="A49:B49"/>
    <mergeCell ref="A28:I28"/>
    <mergeCell ref="A18:A23"/>
    <mergeCell ref="A24:B24"/>
    <mergeCell ref="A1:I1"/>
    <mergeCell ref="A2:I2"/>
    <mergeCell ref="A3:I3"/>
    <mergeCell ref="A4:A8"/>
    <mergeCell ref="A9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2024-11-11T00:14:30Z</dcterms:modified>
</cp:coreProperties>
</file>