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D48" i="1" s="1"/>
  <c r="H41" i="1"/>
  <c r="G41" i="1"/>
  <c r="F41" i="1"/>
  <c r="E41" i="1"/>
  <c r="H32" i="1"/>
  <c r="G32" i="1"/>
  <c r="F32" i="1"/>
  <c r="F48" i="1" s="1"/>
  <c r="E32" i="1"/>
  <c r="H24" i="1"/>
  <c r="H25" i="1" s="1"/>
  <c r="G24" i="1"/>
  <c r="F24" i="1"/>
  <c r="E24" i="1"/>
  <c r="D24" i="1"/>
  <c r="D25" i="1" s="1"/>
  <c r="H18" i="1"/>
  <c r="G18" i="1"/>
  <c r="F18" i="1"/>
  <c r="E18" i="1"/>
  <c r="H9" i="1"/>
  <c r="G9" i="1"/>
  <c r="F9" i="1"/>
  <c r="E9" i="1"/>
  <c r="G48" i="1" l="1"/>
  <c r="H48" i="1"/>
  <c r="E48" i="1"/>
  <c r="G25" i="1"/>
  <c r="F25" i="1"/>
  <c r="E25" i="1"/>
</calcChain>
</file>

<file path=xl/sharedStrings.xml><?xml version="1.0" encoding="utf-8"?>
<sst xmlns="http://schemas.openxmlformats.org/spreadsheetml/2006/main" count="97" uniqueCount="39">
  <si>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</si>
  <si>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</si>
  <si>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</si>
  <si>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</si>
  <si>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</si>
  <si>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Плов из филе кур</t>
  </si>
  <si>
    <t>гор.напиток</t>
  </si>
  <si>
    <t>Чай с сахаром и лимоном</t>
  </si>
  <si>
    <t>200/7</t>
  </si>
  <si>
    <t>выпечка</t>
  </si>
  <si>
    <t>Булочка Ярославская</t>
  </si>
  <si>
    <t>п/п</t>
  </si>
  <si>
    <t>хлеб</t>
  </si>
  <si>
    <t>Хлеб пшеничный</t>
  </si>
  <si>
    <t>итого</t>
  </si>
  <si>
    <t>Обед</t>
  </si>
  <si>
    <t>закуска</t>
  </si>
  <si>
    <t>Огурец свежий долька</t>
  </si>
  <si>
    <t>1 блюдо</t>
  </si>
  <si>
    <t>Щи из свежей капусты со сметаной</t>
  </si>
  <si>
    <t>200/10</t>
  </si>
  <si>
    <t>2 блюдо</t>
  </si>
  <si>
    <t>Варенники с картофелем</t>
  </si>
  <si>
    <t>Сметана 20%</t>
  </si>
  <si>
    <t>напиток</t>
  </si>
  <si>
    <t>Компот из шиповника</t>
  </si>
  <si>
    <t>хлеб бел.</t>
  </si>
  <si>
    <t>хлеб черн.</t>
  </si>
  <si>
    <t>Хлеб ржано-пшеничный</t>
  </si>
  <si>
    <t>фрукты</t>
  </si>
  <si>
    <t>Фрукт</t>
  </si>
  <si>
    <t>Полдник</t>
  </si>
  <si>
    <t>Бифидок фруктовый</t>
  </si>
  <si>
    <t>Итого за день:</t>
  </si>
  <si>
    <t>250/10</t>
  </si>
  <si>
    <t>Оладьи из печени</t>
  </si>
  <si>
    <t>Сливочное масло порционое</t>
  </si>
  <si>
    <t>Фрукт свежее</t>
  </si>
  <si>
    <t>Меню (2.4)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</si>
</sst>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0"/>
        <bgColor rgb="FFD7E4BD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2" borderId="5" xfId="0" applyFont="1" applyFill="1" applyBorder="1"/>
    <xf numFmtId="0" fontId="4" fillId="3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1" fillId="2" borderId="6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0" borderId="6" xfId="0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4" fillId="5" borderId="11" xfId="0" applyFont="1" applyFill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6" borderId="17" xfId="0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44" t="s">
        <v>0</v>
      </c>
      <c r="B1" s="45"/>
      <c r="C1" s="45"/>
      <c r="D1" s="45"/>
      <c r="E1" s="45"/>
      <c r="F1" s="45"/>
      <c r="G1" s="45"/>
      <c r="H1" s="45"/>
      <c r="I1" s="46"/>
    </row>
    <row r="2" spans="1:9" ht="15" customHeight="1" x14ac:dyDescent="0.2">
      <c r="A2" s="47" t="s">
        <v>38</v>
      </c>
      <c r="B2" s="48"/>
      <c r="C2" s="48"/>
      <c r="D2" s="48"/>
      <c r="E2" s="48"/>
      <c r="F2" s="48"/>
      <c r="G2" s="48"/>
      <c r="H2" s="48"/>
      <c r="I2" s="49"/>
    </row>
    <row r="3" spans="1:9" ht="17.25" customHeight="1" x14ac:dyDescent="0.2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ht="13.5" thickBot="1" x14ac:dyDescent="0.25">
      <c r="A4" s="2"/>
      <c r="B4" s="3"/>
    </row>
    <row r="5" spans="1:9" x14ac:dyDescent="0.2">
      <c r="A5" s="32" t="s">
        <v>3</v>
      </c>
      <c r="B5" s="4" t="s">
        <v>4</v>
      </c>
      <c r="C5" s="5" t="s">
        <v>5</v>
      </c>
      <c r="D5" s="6">
        <v>200</v>
      </c>
      <c r="E5" s="6">
        <v>22.693000000000001</v>
      </c>
      <c r="F5" s="6">
        <v>18.079999999999998</v>
      </c>
      <c r="G5" s="6">
        <v>33.306699999999999</v>
      </c>
      <c r="H5" s="6">
        <v>393.3</v>
      </c>
      <c r="I5" s="7">
        <v>443</v>
      </c>
    </row>
    <row r="6" spans="1:9" x14ac:dyDescent="0.2">
      <c r="A6" s="33"/>
      <c r="B6" s="8" t="s">
        <v>6</v>
      </c>
      <c r="C6" s="5" t="s">
        <v>7</v>
      </c>
      <c r="D6" s="6" t="s">
        <v>8</v>
      </c>
      <c r="E6" s="6">
        <v>0.3</v>
      </c>
      <c r="F6" s="6">
        <v>0</v>
      </c>
      <c r="G6" s="6">
        <v>15.2</v>
      </c>
      <c r="H6" s="6">
        <v>60</v>
      </c>
      <c r="I6" s="9">
        <v>686</v>
      </c>
    </row>
    <row r="7" spans="1:9" x14ac:dyDescent="0.2">
      <c r="A7" s="33"/>
      <c r="B7" s="8" t="s">
        <v>9</v>
      </c>
      <c r="C7" s="5" t="s">
        <v>10</v>
      </c>
      <c r="D7" s="6">
        <v>50</v>
      </c>
      <c r="E7" s="6">
        <v>3.8</v>
      </c>
      <c r="F7" s="6">
        <v>2.65</v>
      </c>
      <c r="G7" s="6">
        <v>26.65</v>
      </c>
      <c r="H7" s="6">
        <v>137</v>
      </c>
      <c r="I7" s="10" t="s">
        <v>11</v>
      </c>
    </row>
    <row r="8" spans="1:9" x14ac:dyDescent="0.2">
      <c r="A8" s="33"/>
      <c r="B8" s="8" t="s">
        <v>12</v>
      </c>
      <c r="C8" s="5" t="s">
        <v>13</v>
      </c>
      <c r="D8" s="6">
        <v>75</v>
      </c>
      <c r="E8" s="6">
        <v>5.625</v>
      </c>
      <c r="F8" s="6">
        <v>0.75</v>
      </c>
      <c r="G8" s="6">
        <v>36.045000000000002</v>
      </c>
      <c r="H8" s="6">
        <v>178.5</v>
      </c>
      <c r="I8" s="10" t="s">
        <v>11</v>
      </c>
    </row>
    <row r="9" spans="1:9" x14ac:dyDescent="0.2">
      <c r="A9" s="34"/>
      <c r="B9" s="11" t="s">
        <v>14</v>
      </c>
      <c r="C9" s="12"/>
      <c r="D9" s="13">
        <v>532</v>
      </c>
      <c r="E9" s="13">
        <f>SUM(E5:E8)</f>
        <v>32.418000000000006</v>
      </c>
      <c r="F9" s="13">
        <f>SUM(F5:F8)</f>
        <v>21.479999999999997</v>
      </c>
      <c r="G9" s="13">
        <f>SUM(G5:G8)</f>
        <v>111.2017</v>
      </c>
      <c r="H9" s="13">
        <f>SUM(H5:H8)</f>
        <v>768.8</v>
      </c>
      <c r="I9" s="14"/>
    </row>
    <row r="10" spans="1:9" x14ac:dyDescent="0.2">
      <c r="A10" s="35" t="s">
        <v>15</v>
      </c>
      <c r="B10" s="8" t="s">
        <v>16</v>
      </c>
      <c r="C10" s="5" t="s">
        <v>17</v>
      </c>
      <c r="D10" s="6">
        <v>100</v>
      </c>
      <c r="E10" s="6">
        <v>0.22</v>
      </c>
      <c r="F10" s="6">
        <v>0.04</v>
      </c>
      <c r="G10" s="6">
        <v>0.76</v>
      </c>
      <c r="H10" s="6">
        <v>14</v>
      </c>
      <c r="I10" s="15">
        <v>13</v>
      </c>
    </row>
    <row r="11" spans="1:9" x14ac:dyDescent="0.2">
      <c r="A11" s="33"/>
      <c r="B11" s="8" t="s">
        <v>18</v>
      </c>
      <c r="C11" s="16" t="s">
        <v>19</v>
      </c>
      <c r="D11" s="6" t="s">
        <v>20</v>
      </c>
      <c r="E11" s="6">
        <v>1.53</v>
      </c>
      <c r="F11" s="6">
        <v>6.36</v>
      </c>
      <c r="G11" s="6">
        <v>6.24</v>
      </c>
      <c r="H11" s="6">
        <v>92</v>
      </c>
      <c r="I11" s="17">
        <v>124</v>
      </c>
    </row>
    <row r="12" spans="1:9" x14ac:dyDescent="0.2">
      <c r="A12" s="33"/>
      <c r="B12" s="8" t="s">
        <v>21</v>
      </c>
      <c r="C12" s="18" t="s">
        <v>22</v>
      </c>
      <c r="D12" s="10">
        <v>200</v>
      </c>
      <c r="E12" s="10">
        <v>14.2</v>
      </c>
      <c r="F12" s="10">
        <v>8.4</v>
      </c>
      <c r="G12" s="10">
        <v>52.6</v>
      </c>
      <c r="H12" s="10">
        <v>344</v>
      </c>
      <c r="I12" s="19">
        <v>672</v>
      </c>
    </row>
    <row r="13" spans="1:9" x14ac:dyDescent="0.2">
      <c r="A13" s="33"/>
      <c r="B13" s="8"/>
      <c r="C13" s="5" t="s">
        <v>23</v>
      </c>
      <c r="D13" s="6">
        <v>10</v>
      </c>
      <c r="E13" s="6">
        <v>0.27</v>
      </c>
      <c r="F13" s="6">
        <v>1.5</v>
      </c>
      <c r="G13" s="6">
        <v>0.36</v>
      </c>
      <c r="H13" s="6">
        <v>16</v>
      </c>
      <c r="I13" s="20" t="s">
        <v>11</v>
      </c>
    </row>
    <row r="14" spans="1:9" x14ac:dyDescent="0.2">
      <c r="A14" s="33"/>
      <c r="B14" s="8" t="s">
        <v>24</v>
      </c>
      <c r="C14" s="16" t="s">
        <v>25</v>
      </c>
      <c r="D14" s="6">
        <v>200</v>
      </c>
      <c r="E14" s="6">
        <v>0.35</v>
      </c>
      <c r="F14" s="6">
        <v>0</v>
      </c>
      <c r="G14" s="6">
        <v>24.26</v>
      </c>
      <c r="H14" s="6">
        <v>98</v>
      </c>
      <c r="I14" s="9">
        <v>638</v>
      </c>
    </row>
    <row r="15" spans="1:9" x14ac:dyDescent="0.2">
      <c r="A15" s="33"/>
      <c r="B15" s="8" t="s">
        <v>26</v>
      </c>
      <c r="C15" s="5" t="s">
        <v>13</v>
      </c>
      <c r="D15" s="6">
        <v>40</v>
      </c>
      <c r="E15" s="6">
        <v>3.16</v>
      </c>
      <c r="F15" s="6">
        <v>0.4</v>
      </c>
      <c r="G15" s="6">
        <v>19.239999999999998</v>
      </c>
      <c r="H15" s="6">
        <v>96</v>
      </c>
      <c r="I15" s="20" t="s">
        <v>11</v>
      </c>
    </row>
    <row r="16" spans="1:9" x14ac:dyDescent="0.2">
      <c r="A16" s="33"/>
      <c r="B16" s="8" t="s">
        <v>27</v>
      </c>
      <c r="C16" s="5" t="s">
        <v>28</v>
      </c>
      <c r="D16" s="6">
        <v>40</v>
      </c>
      <c r="E16" s="6">
        <v>2.64</v>
      </c>
      <c r="F16" s="6">
        <v>0.48</v>
      </c>
      <c r="G16" s="6">
        <v>13.68</v>
      </c>
      <c r="H16" s="6">
        <v>72</v>
      </c>
      <c r="I16" s="20" t="s">
        <v>11</v>
      </c>
    </row>
    <row r="17" spans="1:9" x14ac:dyDescent="0.2">
      <c r="A17" s="33"/>
      <c r="B17" s="21" t="s">
        <v>29</v>
      </c>
      <c r="C17" s="5" t="s">
        <v>30</v>
      </c>
      <c r="D17" s="6">
        <v>100</v>
      </c>
      <c r="E17" s="6">
        <v>0.3</v>
      </c>
      <c r="F17" s="6">
        <v>0.3</v>
      </c>
      <c r="G17" s="6">
        <v>7.45</v>
      </c>
      <c r="H17" s="6">
        <v>33.25</v>
      </c>
      <c r="I17" s="20" t="s">
        <v>11</v>
      </c>
    </row>
    <row r="18" spans="1:9" x14ac:dyDescent="0.2">
      <c r="A18" s="34"/>
      <c r="B18" s="11" t="s">
        <v>14</v>
      </c>
      <c r="C18" s="22"/>
      <c r="D18" s="13">
        <v>900</v>
      </c>
      <c r="E18" s="13">
        <f>SUM(E10:E17)</f>
        <v>22.67</v>
      </c>
      <c r="F18" s="13">
        <f>SUM(F10:F17)</f>
        <v>17.48</v>
      </c>
      <c r="G18" s="13">
        <f>SUM(G10:G17)</f>
        <v>124.58999999999999</v>
      </c>
      <c r="H18" s="13">
        <f>SUM(H10:H17)</f>
        <v>765.25</v>
      </c>
      <c r="I18" s="23"/>
    </row>
    <row r="19" spans="1:9" ht="13.5" customHeight="1" x14ac:dyDescent="0.2">
      <c r="A19" s="36" t="s">
        <v>31</v>
      </c>
      <c r="B19" s="24" t="s">
        <v>9</v>
      </c>
      <c r="C19" s="5" t="s">
        <v>35</v>
      </c>
      <c r="D19" s="6">
        <v>120</v>
      </c>
      <c r="E19" s="6">
        <v>24.2</v>
      </c>
      <c r="F19" s="6">
        <v>17</v>
      </c>
      <c r="G19" s="6">
        <v>12.78</v>
      </c>
      <c r="H19" s="6">
        <v>275</v>
      </c>
      <c r="I19" s="20">
        <v>727</v>
      </c>
    </row>
    <row r="20" spans="1:9" ht="13.5" customHeight="1" x14ac:dyDescent="0.2">
      <c r="A20" s="37"/>
      <c r="B20" s="24"/>
      <c r="C20" s="5" t="s">
        <v>36</v>
      </c>
      <c r="D20" s="6">
        <v>10</v>
      </c>
      <c r="E20" s="6">
        <v>0.02</v>
      </c>
      <c r="F20" s="6">
        <v>4.12</v>
      </c>
      <c r="G20" s="6">
        <v>0.04</v>
      </c>
      <c r="H20" s="6">
        <v>37</v>
      </c>
      <c r="I20" s="20">
        <v>96</v>
      </c>
    </row>
    <row r="21" spans="1:9" ht="13.5" customHeight="1" x14ac:dyDescent="0.2">
      <c r="A21" s="37"/>
      <c r="B21" s="24"/>
      <c r="C21" s="5" t="s">
        <v>13</v>
      </c>
      <c r="D21" s="6">
        <v>30</v>
      </c>
      <c r="E21" s="6">
        <v>2.37</v>
      </c>
      <c r="F21" s="6">
        <v>0.3</v>
      </c>
      <c r="G21" s="6">
        <v>14.4</v>
      </c>
      <c r="H21" s="6">
        <v>52.1</v>
      </c>
      <c r="I21" s="20" t="s">
        <v>11</v>
      </c>
    </row>
    <row r="22" spans="1:9" ht="16.5" customHeight="1" x14ac:dyDescent="0.2">
      <c r="A22" s="37"/>
      <c r="B22" s="24"/>
      <c r="C22" s="5" t="s">
        <v>37</v>
      </c>
      <c r="D22" s="6">
        <v>100</v>
      </c>
      <c r="E22" s="6">
        <v>0.3</v>
      </c>
      <c r="F22" s="6">
        <v>0.3</v>
      </c>
      <c r="G22" s="6">
        <v>7.45</v>
      </c>
      <c r="H22" s="6">
        <v>33.25</v>
      </c>
      <c r="I22" s="20" t="s">
        <v>11</v>
      </c>
    </row>
    <row r="23" spans="1:9" x14ac:dyDescent="0.2">
      <c r="A23" s="37"/>
      <c r="B23" s="24" t="s">
        <v>24</v>
      </c>
      <c r="C23" s="5" t="s">
        <v>32</v>
      </c>
      <c r="D23" s="6">
        <v>200</v>
      </c>
      <c r="E23" s="6">
        <v>5.8</v>
      </c>
      <c r="F23" s="6">
        <v>6</v>
      </c>
      <c r="G23" s="6">
        <v>26.8</v>
      </c>
      <c r="H23" s="6">
        <v>174</v>
      </c>
      <c r="I23" s="20" t="s">
        <v>11</v>
      </c>
    </row>
    <row r="24" spans="1:9" x14ac:dyDescent="0.2">
      <c r="A24" s="38"/>
      <c r="B24" s="11" t="s">
        <v>14</v>
      </c>
      <c r="C24" s="25"/>
      <c r="D24" s="26">
        <f>SUM(D19:D23)</f>
        <v>460</v>
      </c>
      <c r="E24" s="26">
        <f>SUM(E19:E23)</f>
        <v>32.69</v>
      </c>
      <c r="F24" s="26">
        <f>SUM(F19:F23)</f>
        <v>27.720000000000002</v>
      </c>
      <c r="G24" s="26">
        <f>SUM(G19:G23)</f>
        <v>61.47</v>
      </c>
      <c r="H24" s="26">
        <f>SUM(H19:H23)</f>
        <v>571.35</v>
      </c>
      <c r="I24" s="27"/>
    </row>
    <row r="25" spans="1:9" ht="13.5" thickBot="1" x14ac:dyDescent="0.25">
      <c r="A25" s="39" t="s">
        <v>33</v>
      </c>
      <c r="B25" s="40"/>
      <c r="C25" s="28"/>
      <c r="D25" s="29">
        <f>D9+D18+D24</f>
        <v>1892</v>
      </c>
      <c r="E25" s="29">
        <f>E9+E18+E24</f>
        <v>87.778000000000006</v>
      </c>
      <c r="F25" s="29">
        <f>F9+F18+F24</f>
        <v>66.679999999999993</v>
      </c>
      <c r="G25" s="29">
        <f>G9+G18+G24</f>
        <v>297.26170000000002</v>
      </c>
      <c r="H25" s="29">
        <f>H9+H18+H24</f>
        <v>2105.4</v>
      </c>
      <c r="I25" s="30"/>
    </row>
    <row r="26" spans="1:9" ht="13.5" customHeight="1" x14ac:dyDescent="0.2">
      <c r="A26" s="2"/>
      <c r="B26" s="2"/>
    </row>
    <row r="27" spans="1:9" ht="13.5" customHeight="1" x14ac:dyDescent="0.2">
      <c r="A27" s="41" t="s">
        <v>2</v>
      </c>
      <c r="B27" s="42"/>
      <c r="C27" s="42"/>
      <c r="D27" s="42"/>
      <c r="E27" s="42"/>
      <c r="F27" s="42"/>
      <c r="G27" s="42"/>
      <c r="H27" s="42"/>
      <c r="I27" s="43"/>
    </row>
    <row r="28" spans="1:9" ht="13.5" thickBot="1" x14ac:dyDescent="0.25">
      <c r="A28" s="2"/>
      <c r="B28" s="2"/>
    </row>
    <row r="29" spans="1:9" x14ac:dyDescent="0.2">
      <c r="A29" s="32" t="s">
        <v>3</v>
      </c>
      <c r="B29" s="4" t="s">
        <v>4</v>
      </c>
      <c r="C29" s="5" t="s">
        <v>5</v>
      </c>
      <c r="D29" s="6">
        <v>200</v>
      </c>
      <c r="E29" s="6">
        <v>22.693000000000001</v>
      </c>
      <c r="F29" s="6">
        <v>18.079999999999998</v>
      </c>
      <c r="G29" s="6">
        <v>33.306699999999999</v>
      </c>
      <c r="H29" s="6">
        <v>393.3</v>
      </c>
      <c r="I29" s="7">
        <v>443</v>
      </c>
    </row>
    <row r="30" spans="1:9" x14ac:dyDescent="0.2">
      <c r="A30" s="33"/>
      <c r="B30" s="8" t="s">
        <v>6</v>
      </c>
      <c r="C30" s="5" t="s">
        <v>7</v>
      </c>
      <c r="D30" s="6" t="s">
        <v>8</v>
      </c>
      <c r="E30" s="6">
        <v>0.3</v>
      </c>
      <c r="F30" s="6">
        <v>0</v>
      </c>
      <c r="G30" s="6">
        <v>15.2</v>
      </c>
      <c r="H30" s="6">
        <v>60</v>
      </c>
      <c r="I30" s="9">
        <v>686</v>
      </c>
    </row>
    <row r="31" spans="1:9" x14ac:dyDescent="0.2">
      <c r="A31" s="33"/>
      <c r="B31" s="8" t="s">
        <v>12</v>
      </c>
      <c r="C31" s="5" t="s">
        <v>13</v>
      </c>
      <c r="D31" s="6">
        <v>100</v>
      </c>
      <c r="E31" s="6">
        <v>7.9</v>
      </c>
      <c r="F31" s="6">
        <v>1</v>
      </c>
      <c r="G31" s="6">
        <v>48.06</v>
      </c>
      <c r="H31" s="6">
        <v>238</v>
      </c>
      <c r="I31" s="10" t="s">
        <v>11</v>
      </c>
    </row>
    <row r="32" spans="1:9" x14ac:dyDescent="0.2">
      <c r="A32" s="34"/>
      <c r="B32" s="11" t="s">
        <v>14</v>
      </c>
      <c r="C32" s="12"/>
      <c r="D32" s="13">
        <v>507</v>
      </c>
      <c r="E32" s="13">
        <f>SUM(E29:E31)</f>
        <v>30.893000000000001</v>
      </c>
      <c r="F32" s="13">
        <f>SUM(F29:F31)</f>
        <v>19.079999999999998</v>
      </c>
      <c r="G32" s="13">
        <f>SUM(G29:G31)</f>
        <v>96.566699999999997</v>
      </c>
      <c r="H32" s="13">
        <f>SUM(H29:H31)</f>
        <v>691.3</v>
      </c>
      <c r="I32" s="14"/>
    </row>
    <row r="33" spans="1:9" x14ac:dyDescent="0.2">
      <c r="A33" s="35" t="s">
        <v>15</v>
      </c>
      <c r="B33" s="8" t="s">
        <v>16</v>
      </c>
      <c r="C33" s="5" t="s">
        <v>17</v>
      </c>
      <c r="D33" s="6">
        <v>100</v>
      </c>
      <c r="E33" s="6">
        <v>0.8</v>
      </c>
      <c r="F33" s="6">
        <v>0.1</v>
      </c>
      <c r="G33" s="6">
        <v>2.5</v>
      </c>
      <c r="H33" s="6">
        <v>14</v>
      </c>
      <c r="I33" s="15">
        <v>13</v>
      </c>
    </row>
    <row r="34" spans="1:9" x14ac:dyDescent="0.2">
      <c r="A34" s="33"/>
      <c r="B34" s="8" t="s">
        <v>18</v>
      </c>
      <c r="C34" s="16" t="s">
        <v>19</v>
      </c>
      <c r="D34" s="6" t="s">
        <v>34</v>
      </c>
      <c r="E34" s="6">
        <v>1.91</v>
      </c>
      <c r="F34" s="6">
        <v>7.95</v>
      </c>
      <c r="G34" s="6">
        <v>7.8</v>
      </c>
      <c r="H34" s="6">
        <v>115</v>
      </c>
      <c r="I34" s="17">
        <v>124</v>
      </c>
    </row>
    <row r="35" spans="1:9" x14ac:dyDescent="0.2">
      <c r="A35" s="33"/>
      <c r="B35" s="8" t="s">
        <v>21</v>
      </c>
      <c r="C35" s="18" t="s">
        <v>22</v>
      </c>
      <c r="D35" s="10">
        <v>250</v>
      </c>
      <c r="E35" s="10">
        <v>17.8</v>
      </c>
      <c r="F35" s="10">
        <v>10.5</v>
      </c>
      <c r="G35" s="10">
        <v>65.8</v>
      </c>
      <c r="H35" s="10">
        <v>430</v>
      </c>
      <c r="I35" s="19">
        <v>672</v>
      </c>
    </row>
    <row r="36" spans="1:9" x14ac:dyDescent="0.2">
      <c r="A36" s="33"/>
      <c r="B36" s="8"/>
      <c r="C36" s="5" t="s">
        <v>23</v>
      </c>
      <c r="D36" s="6">
        <v>10</v>
      </c>
      <c r="E36" s="6">
        <v>0.27</v>
      </c>
      <c r="F36" s="6">
        <v>1.5</v>
      </c>
      <c r="G36" s="6">
        <v>0.36</v>
      </c>
      <c r="H36" s="6">
        <v>16</v>
      </c>
      <c r="I36" s="20" t="s">
        <v>11</v>
      </c>
    </row>
    <row r="37" spans="1:9" x14ac:dyDescent="0.2">
      <c r="A37" s="33"/>
      <c r="B37" s="8" t="s">
        <v>24</v>
      </c>
      <c r="C37" s="16" t="s">
        <v>25</v>
      </c>
      <c r="D37" s="6">
        <v>200</v>
      </c>
      <c r="E37" s="6">
        <v>0.35</v>
      </c>
      <c r="F37" s="6">
        <v>0</v>
      </c>
      <c r="G37" s="6">
        <v>24.26</v>
      </c>
      <c r="H37" s="6">
        <v>98</v>
      </c>
      <c r="I37" s="9">
        <v>638</v>
      </c>
    </row>
    <row r="38" spans="1:9" x14ac:dyDescent="0.2">
      <c r="A38" s="33"/>
      <c r="B38" s="8" t="s">
        <v>26</v>
      </c>
      <c r="C38" s="5" t="s">
        <v>13</v>
      </c>
      <c r="D38" s="6">
        <v>50</v>
      </c>
      <c r="E38" s="6">
        <v>3.95</v>
      </c>
      <c r="F38" s="6">
        <v>0.5</v>
      </c>
      <c r="G38" s="6">
        <v>24.03</v>
      </c>
      <c r="H38" s="6">
        <v>119</v>
      </c>
      <c r="I38" s="20" t="s">
        <v>11</v>
      </c>
    </row>
    <row r="39" spans="1:9" x14ac:dyDescent="0.2">
      <c r="A39" s="33"/>
      <c r="B39" s="8" t="s">
        <v>27</v>
      </c>
      <c r="C39" s="5" t="s">
        <v>28</v>
      </c>
      <c r="D39" s="6">
        <v>50</v>
      </c>
      <c r="E39" s="6">
        <v>3.3</v>
      </c>
      <c r="F39" s="6">
        <v>0.6</v>
      </c>
      <c r="G39" s="6">
        <v>17.100000000000001</v>
      </c>
      <c r="H39" s="6">
        <v>90</v>
      </c>
      <c r="I39" s="20" t="s">
        <v>11</v>
      </c>
    </row>
    <row r="40" spans="1:9" x14ac:dyDescent="0.2">
      <c r="A40" s="33"/>
      <c r="B40" s="21" t="s">
        <v>29</v>
      </c>
      <c r="C40" s="5" t="s">
        <v>30</v>
      </c>
      <c r="D40" s="6">
        <v>100</v>
      </c>
      <c r="E40" s="31">
        <v>0.6</v>
      </c>
      <c r="F40" s="6">
        <v>0.6</v>
      </c>
      <c r="G40" s="6">
        <v>14.9</v>
      </c>
      <c r="H40" s="6">
        <v>43.5</v>
      </c>
      <c r="I40" s="20" t="s">
        <v>11</v>
      </c>
    </row>
    <row r="41" spans="1:9" x14ac:dyDescent="0.2">
      <c r="A41" s="34"/>
      <c r="B41" s="11" t="s">
        <v>14</v>
      </c>
      <c r="C41" s="22"/>
      <c r="D41" s="13">
        <v>920</v>
      </c>
      <c r="E41" s="13">
        <f>SUM(E33:E40)</f>
        <v>28.980000000000004</v>
      </c>
      <c r="F41" s="13">
        <f>SUM(F33:F40)</f>
        <v>21.750000000000004</v>
      </c>
      <c r="G41" s="13">
        <f>SUM(G33:G40)</f>
        <v>156.75</v>
      </c>
      <c r="H41" s="13">
        <f>SUM(H33:H40)</f>
        <v>925.5</v>
      </c>
      <c r="I41" s="23"/>
    </row>
    <row r="42" spans="1:9" x14ac:dyDescent="0.2">
      <c r="A42" s="36" t="s">
        <v>31</v>
      </c>
      <c r="B42" s="24" t="s">
        <v>9</v>
      </c>
      <c r="C42" s="5" t="s">
        <v>35</v>
      </c>
      <c r="D42" s="6">
        <v>120</v>
      </c>
      <c r="E42" s="6">
        <v>24.2</v>
      </c>
      <c r="F42" s="6">
        <v>17</v>
      </c>
      <c r="G42" s="6">
        <v>12.78</v>
      </c>
      <c r="H42" s="6">
        <v>275</v>
      </c>
      <c r="I42" s="20">
        <v>727</v>
      </c>
    </row>
    <row r="43" spans="1:9" x14ac:dyDescent="0.2">
      <c r="A43" s="37"/>
      <c r="B43" s="24"/>
      <c r="C43" s="5" t="s">
        <v>36</v>
      </c>
      <c r="D43" s="6">
        <v>10</v>
      </c>
      <c r="E43" s="6">
        <v>0.02</v>
      </c>
      <c r="F43" s="6">
        <v>4.12</v>
      </c>
      <c r="G43" s="6">
        <v>0.04</v>
      </c>
      <c r="H43" s="6">
        <v>37</v>
      </c>
      <c r="I43" s="20">
        <v>96</v>
      </c>
    </row>
    <row r="44" spans="1:9" x14ac:dyDescent="0.2">
      <c r="A44" s="37"/>
      <c r="B44" s="24"/>
      <c r="C44" s="5" t="s">
        <v>13</v>
      </c>
      <c r="D44" s="6">
        <v>30</v>
      </c>
      <c r="E44" s="6">
        <v>2.37</v>
      </c>
      <c r="F44" s="6">
        <v>0.3</v>
      </c>
      <c r="G44" s="6">
        <v>14.4</v>
      </c>
      <c r="H44" s="6">
        <v>52.1</v>
      </c>
      <c r="I44" s="20" t="s">
        <v>11</v>
      </c>
    </row>
    <row r="45" spans="1:9" x14ac:dyDescent="0.2">
      <c r="A45" s="37"/>
      <c r="B45" s="24"/>
      <c r="C45" s="5" t="s">
        <v>37</v>
      </c>
      <c r="D45" s="6">
        <v>100</v>
      </c>
      <c r="E45" s="6">
        <v>0.3</v>
      </c>
      <c r="F45" s="6">
        <v>0.3</v>
      </c>
      <c r="G45" s="6">
        <v>7.45</v>
      </c>
      <c r="H45" s="6">
        <v>33.25</v>
      </c>
      <c r="I45" s="20" t="s">
        <v>11</v>
      </c>
    </row>
    <row r="46" spans="1:9" x14ac:dyDescent="0.2">
      <c r="A46" s="37"/>
      <c r="B46" s="24" t="s">
        <v>24</v>
      </c>
      <c r="C46" s="5" t="s">
        <v>32</v>
      </c>
      <c r="D46" s="6">
        <v>200</v>
      </c>
      <c r="E46" s="6">
        <v>5.8</v>
      </c>
      <c r="F46" s="6">
        <v>6</v>
      </c>
      <c r="G46" s="6">
        <v>26.8</v>
      </c>
      <c r="H46" s="6">
        <v>174</v>
      </c>
      <c r="I46" s="20" t="s">
        <v>11</v>
      </c>
    </row>
    <row r="47" spans="1:9" x14ac:dyDescent="0.2">
      <c r="A47" s="38"/>
      <c r="B47" s="11" t="s">
        <v>14</v>
      </c>
      <c r="C47" s="25"/>
      <c r="D47" s="26">
        <f>SUM(D42:D46)</f>
        <v>460</v>
      </c>
      <c r="E47" s="26">
        <f>SUM(E42:E46)</f>
        <v>32.69</v>
      </c>
      <c r="F47" s="26">
        <f>SUM(F42:F46)</f>
        <v>27.720000000000002</v>
      </c>
      <c r="G47" s="26">
        <f>SUM(G42:G46)</f>
        <v>61.47</v>
      </c>
      <c r="H47" s="26">
        <f>SUM(H42:H46)</f>
        <v>571.35</v>
      </c>
      <c r="I47" s="27"/>
    </row>
    <row r="48" spans="1:9" ht="13.5" thickBot="1" x14ac:dyDescent="0.25">
      <c r="A48" s="39" t="s">
        <v>33</v>
      </c>
      <c r="B48" s="40"/>
      <c r="C48" s="28"/>
      <c r="D48" s="29">
        <f>D32+D41+D47</f>
        <v>1887</v>
      </c>
      <c r="E48" s="29">
        <f>E32+E41+E47</f>
        <v>92.563000000000002</v>
      </c>
      <c r="F48" s="29">
        <f>F32+F41+F47</f>
        <v>68.55</v>
      </c>
      <c r="G48" s="29">
        <f>G32+G41+G47</f>
        <v>314.7867</v>
      </c>
      <c r="H48" s="29">
        <f>H32+H41+H47</f>
        <v>2188.15</v>
      </c>
      <c r="I48" s="30"/>
    </row>
    <row r="51" ht="13.5" customHeight="1" x14ac:dyDescent="0.2"/>
  </sheetData>
  <sheetProtection algorithmName="SHA-512" hashValue="VD99J0WGD5DkFmJXQvWmaz04qm/O7jfKnUDSDeb50SPjICc7TaPfoUKNRljiHi7fFWKGl9qFo78ULZNijrPPoQ==" saltValue="qufPp8Q9HnX7I4/Y3aSWAA==" spinCount="100000" sheet="1" selectLockedCells="1" selectUnlockedCells="1"/>
  <mergeCells count="12">
    <mergeCell ref="A19:A24"/>
    <mergeCell ref="A25:B25"/>
    <mergeCell ref="A1:I1"/>
    <mergeCell ref="A2:I2"/>
    <mergeCell ref="A3:I3"/>
    <mergeCell ref="A5:A9"/>
    <mergeCell ref="A10:A18"/>
    <mergeCell ref="A29:A32"/>
    <mergeCell ref="A33:A41"/>
    <mergeCell ref="A42:A47"/>
    <mergeCell ref="A48:B48"/>
    <mergeCell ref="A27:I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2024-10-07T00:17:18Z</dcterms:modified>
</cp:coreProperties>
</file>