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H39" i="1"/>
  <c r="G39" i="1"/>
  <c r="F39" i="1"/>
  <c r="E39" i="1"/>
  <c r="H36" i="1"/>
  <c r="G36" i="1"/>
  <c r="F36" i="1"/>
  <c r="E36" i="1"/>
  <c r="H28" i="1"/>
  <c r="H40" i="1" s="1"/>
  <c r="G28" i="1"/>
  <c r="G40" i="1" s="1"/>
  <c r="F28" i="1"/>
  <c r="F40" i="1" s="1"/>
  <c r="E28" i="1"/>
  <c r="E40" i="1" s="1"/>
  <c r="G20" i="1"/>
  <c r="D20" i="1"/>
  <c r="H19" i="1"/>
  <c r="G19" i="1"/>
  <c r="F19" i="1"/>
  <c r="E19" i="1"/>
  <c r="H16" i="1"/>
  <c r="G16" i="1"/>
  <c r="F16" i="1"/>
  <c r="E16" i="1"/>
  <c r="H8" i="1"/>
  <c r="H20" i="1" s="1"/>
  <c r="G8" i="1"/>
  <c r="F8" i="1"/>
  <c r="F20" i="1" s="1"/>
  <c r="E8" i="1"/>
  <c r="E20" i="1" s="1"/>
</calcChain>
</file>

<file path=xl/sharedStrings.xml><?xml version="1.0" encoding="utf-8"?>
<sst xmlns="http://schemas.openxmlformats.org/spreadsheetml/2006/main" count="82" uniqueCount="39">
  <si>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</si>
  <si>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</si>
  <si>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</si>
  <si>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</si>
  <si>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</si>
  <si>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Каша молочная рисовая вязкая с с/маслом</t>
  </si>
  <si>
    <t>200/5</t>
  </si>
  <si>
    <t>сыр российский (порционно)</t>
  </si>
  <si>
    <t>гор.напиток</t>
  </si>
  <si>
    <t>Чай с сахаром</t>
  </si>
  <si>
    <t>хлеб</t>
  </si>
  <si>
    <t>Хлеб пшеничный</t>
  </si>
  <si>
    <t>п/п</t>
  </si>
  <si>
    <t>итого</t>
  </si>
  <si>
    <t>Обед</t>
  </si>
  <si>
    <t>закуска</t>
  </si>
  <si>
    <t>Кукуруза консервированная пром/пр.</t>
  </si>
  <si>
    <t>1 блюдо</t>
  </si>
  <si>
    <t>Суп крестьянский со сметаной</t>
  </si>
  <si>
    <t>200/10</t>
  </si>
  <si>
    <t>2 блюдо</t>
  </si>
  <si>
    <t>Котлета рыбная</t>
  </si>
  <si>
    <t>388 п/п</t>
  </si>
  <si>
    <t>гарнир</t>
  </si>
  <si>
    <t>Картофельное пюре</t>
  </si>
  <si>
    <t>напиток</t>
  </si>
  <si>
    <t>Компот из свежих яблок и лимона</t>
  </si>
  <si>
    <t>хлеб бел.</t>
  </si>
  <si>
    <t>хлеб черн.</t>
  </si>
  <si>
    <t>Хлеб ржано-пшеничный</t>
  </si>
  <si>
    <t>Полдник</t>
  </si>
  <si>
    <t>Блины с маслом сливочным</t>
  </si>
  <si>
    <t>60/5</t>
  </si>
  <si>
    <t>Какао с молоком</t>
  </si>
  <si>
    <t>Итого за день:</t>
  </si>
  <si>
    <t>220/5</t>
  </si>
  <si>
    <t>250/10</t>
  </si>
  <si>
    <t>90/10</t>
  </si>
  <si>
    <t>Меню на 19.04.2024 г. (2.5)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</si>
</sst>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Protection="1">
      <protection locked="0"/>
    </xf>
    <xf numFmtId="0" fontId="4" fillId="3" borderId="6" xfId="0" applyFont="1" applyFill="1" applyBorder="1" applyAlignment="1">
      <alignment vertical="top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/>
    <xf numFmtId="0" fontId="4" fillId="2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15" customHeight="1" x14ac:dyDescent="0.2">
      <c r="A2" s="38" t="s">
        <v>38</v>
      </c>
      <c r="B2" s="39"/>
      <c r="C2" s="39"/>
      <c r="D2" s="39"/>
      <c r="E2" s="39"/>
      <c r="F2" s="39"/>
      <c r="G2" s="39"/>
      <c r="H2" s="39"/>
      <c r="I2" s="40"/>
    </row>
    <row r="3" spans="1:9" ht="17.25" customHeight="1" thickBot="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3"/>
    </row>
    <row r="4" spans="1:9" x14ac:dyDescent="0.2">
      <c r="A4" s="44" t="s">
        <v>3</v>
      </c>
      <c r="B4" s="3" t="s">
        <v>4</v>
      </c>
      <c r="C4" s="4" t="s">
        <v>5</v>
      </c>
      <c r="D4" s="5" t="s">
        <v>6</v>
      </c>
      <c r="E4" s="6">
        <v>2.2999999999999998</v>
      </c>
      <c r="F4" s="5">
        <v>10.96</v>
      </c>
      <c r="G4" s="5">
        <v>23.36</v>
      </c>
      <c r="H4" s="5">
        <v>318.67</v>
      </c>
      <c r="I4" s="7">
        <v>302</v>
      </c>
    </row>
    <row r="5" spans="1:9" x14ac:dyDescent="0.2">
      <c r="A5" s="31"/>
      <c r="B5" s="8"/>
      <c r="C5" s="9" t="s">
        <v>7</v>
      </c>
      <c r="D5" s="5">
        <v>20</v>
      </c>
      <c r="E5" s="5">
        <v>4.5999999999999996</v>
      </c>
      <c r="F5" s="5">
        <v>5.8</v>
      </c>
      <c r="G5" s="5">
        <v>0</v>
      </c>
      <c r="H5" s="5">
        <v>72</v>
      </c>
      <c r="I5" s="10">
        <v>87</v>
      </c>
    </row>
    <row r="6" spans="1:9" x14ac:dyDescent="0.2">
      <c r="A6" s="31"/>
      <c r="B6" s="11" t="s">
        <v>8</v>
      </c>
      <c r="C6" s="9" t="s">
        <v>9</v>
      </c>
      <c r="D6" s="5">
        <v>200</v>
      </c>
      <c r="E6" s="5">
        <v>0.2</v>
      </c>
      <c r="F6" s="5">
        <v>0</v>
      </c>
      <c r="G6" s="12">
        <v>10.57</v>
      </c>
      <c r="H6" s="12">
        <v>40</v>
      </c>
      <c r="I6" s="10">
        <v>685</v>
      </c>
    </row>
    <row r="7" spans="1:9" x14ac:dyDescent="0.2">
      <c r="A7" s="31"/>
      <c r="B7" s="11" t="s">
        <v>10</v>
      </c>
      <c r="C7" s="9" t="s">
        <v>11</v>
      </c>
      <c r="D7" s="5">
        <v>75</v>
      </c>
      <c r="E7" s="5">
        <v>5.625</v>
      </c>
      <c r="F7" s="5">
        <v>0.75</v>
      </c>
      <c r="G7" s="5">
        <v>36.045000000000002</v>
      </c>
      <c r="H7" s="5">
        <v>178.5</v>
      </c>
      <c r="I7" s="7" t="s">
        <v>12</v>
      </c>
    </row>
    <row r="8" spans="1:9" x14ac:dyDescent="0.2">
      <c r="A8" s="32"/>
      <c r="B8" s="13" t="s">
        <v>13</v>
      </c>
      <c r="C8" s="14"/>
      <c r="D8" s="15">
        <v>500</v>
      </c>
      <c r="E8" s="15">
        <f>SUM(E4:E7)</f>
        <v>12.725</v>
      </c>
      <c r="F8" s="15">
        <f>SUM(F4:F7)</f>
        <v>17.510000000000002</v>
      </c>
      <c r="G8" s="15">
        <f>SUM(G4:G7)</f>
        <v>69.974999999999994</v>
      </c>
      <c r="H8" s="15">
        <f>SUM(H4:H7)</f>
        <v>609.17000000000007</v>
      </c>
      <c r="I8" s="16"/>
    </row>
    <row r="9" spans="1:9" x14ac:dyDescent="0.2">
      <c r="A9" s="30" t="s">
        <v>14</v>
      </c>
      <c r="B9" s="11" t="s">
        <v>15</v>
      </c>
      <c r="C9" s="9" t="s">
        <v>16</v>
      </c>
      <c r="D9" s="5">
        <v>60</v>
      </c>
      <c r="E9" s="5">
        <v>1.8</v>
      </c>
      <c r="F9" s="5">
        <v>0.3</v>
      </c>
      <c r="G9" s="5">
        <v>4.4000000000000004</v>
      </c>
      <c r="H9" s="5">
        <v>34.799999999999997</v>
      </c>
      <c r="I9" s="10">
        <v>85</v>
      </c>
    </row>
    <row r="10" spans="1:9" x14ac:dyDescent="0.2">
      <c r="A10" s="31"/>
      <c r="B10" s="11" t="s">
        <v>17</v>
      </c>
      <c r="C10" s="17" t="s">
        <v>18</v>
      </c>
      <c r="D10" s="5" t="s">
        <v>19</v>
      </c>
      <c r="E10" s="5">
        <v>2.0499999999999998</v>
      </c>
      <c r="F10" s="5">
        <v>7.9</v>
      </c>
      <c r="G10" s="5">
        <v>12.1</v>
      </c>
      <c r="H10" s="5">
        <v>135</v>
      </c>
      <c r="I10" s="7">
        <v>134</v>
      </c>
    </row>
    <row r="11" spans="1:9" x14ac:dyDescent="0.2">
      <c r="A11" s="31"/>
      <c r="B11" s="11" t="s">
        <v>20</v>
      </c>
      <c r="C11" s="9" t="s">
        <v>21</v>
      </c>
      <c r="D11" s="5">
        <v>90</v>
      </c>
      <c r="E11" s="5">
        <v>12.16</v>
      </c>
      <c r="F11" s="5">
        <v>5.68</v>
      </c>
      <c r="G11" s="5">
        <v>5.68</v>
      </c>
      <c r="H11" s="5">
        <v>128</v>
      </c>
      <c r="I11" s="18" t="s">
        <v>22</v>
      </c>
    </row>
    <row r="12" spans="1:9" x14ac:dyDescent="0.2">
      <c r="A12" s="31"/>
      <c r="B12" s="11" t="s">
        <v>23</v>
      </c>
      <c r="C12" s="9" t="s">
        <v>24</v>
      </c>
      <c r="D12" s="5">
        <v>150</v>
      </c>
      <c r="E12" s="5">
        <v>3.09</v>
      </c>
      <c r="F12" s="5">
        <v>5.45</v>
      </c>
      <c r="G12" s="5">
        <v>18.260000000000002</v>
      </c>
      <c r="H12" s="5">
        <v>146</v>
      </c>
      <c r="I12" s="19">
        <v>520</v>
      </c>
    </row>
    <row r="13" spans="1:9" x14ac:dyDescent="0.2">
      <c r="A13" s="31"/>
      <c r="B13" s="11" t="s">
        <v>25</v>
      </c>
      <c r="C13" s="20" t="s">
        <v>26</v>
      </c>
      <c r="D13" s="21">
        <v>200</v>
      </c>
      <c r="E13" s="22">
        <v>0.26</v>
      </c>
      <c r="F13" s="22">
        <v>0.21</v>
      </c>
      <c r="G13" s="22">
        <v>25.07</v>
      </c>
      <c r="H13" s="22">
        <v>23</v>
      </c>
      <c r="I13" s="10">
        <v>242</v>
      </c>
    </row>
    <row r="14" spans="1:9" x14ac:dyDescent="0.2">
      <c r="A14" s="31"/>
      <c r="B14" s="11" t="s">
        <v>27</v>
      </c>
      <c r="C14" s="9" t="s">
        <v>11</v>
      </c>
      <c r="D14" s="5">
        <v>40</v>
      </c>
      <c r="E14" s="5">
        <v>3.16</v>
      </c>
      <c r="F14" s="5">
        <v>0.4</v>
      </c>
      <c r="G14" s="5">
        <v>19.239999999999998</v>
      </c>
      <c r="H14" s="5">
        <v>96</v>
      </c>
      <c r="I14" s="7" t="s">
        <v>12</v>
      </c>
    </row>
    <row r="15" spans="1:9" x14ac:dyDescent="0.2">
      <c r="A15" s="31"/>
      <c r="B15" s="11" t="s">
        <v>28</v>
      </c>
      <c r="C15" s="9" t="s">
        <v>29</v>
      </c>
      <c r="D15" s="5">
        <v>40</v>
      </c>
      <c r="E15" s="5">
        <v>2.64</v>
      </c>
      <c r="F15" s="5">
        <v>0.48</v>
      </c>
      <c r="G15" s="5">
        <v>13.68</v>
      </c>
      <c r="H15" s="5">
        <v>72</v>
      </c>
      <c r="I15" s="7" t="s">
        <v>12</v>
      </c>
    </row>
    <row r="16" spans="1:9" ht="13.5" thickBot="1" x14ac:dyDescent="0.25">
      <c r="A16" s="32"/>
      <c r="B16" s="13" t="s">
        <v>13</v>
      </c>
      <c r="C16" s="23"/>
      <c r="D16" s="15">
        <v>790</v>
      </c>
      <c r="E16" s="15">
        <f>SUM(E9:E15)</f>
        <v>25.16</v>
      </c>
      <c r="F16" s="15">
        <f>SUM(F9:F15)</f>
        <v>20.420000000000002</v>
      </c>
      <c r="G16" s="15">
        <f>SUM(G9:G15)</f>
        <v>98.429999999999978</v>
      </c>
      <c r="H16" s="15">
        <f>SUM(H9:H15)</f>
        <v>634.79999999999995</v>
      </c>
      <c r="I16" s="16"/>
    </row>
    <row r="17" spans="1:9" x14ac:dyDescent="0.2">
      <c r="A17" s="30" t="s">
        <v>30</v>
      </c>
      <c r="B17" s="3" t="s">
        <v>4</v>
      </c>
      <c r="C17" s="17" t="s">
        <v>31</v>
      </c>
      <c r="D17" s="12" t="s">
        <v>32</v>
      </c>
      <c r="E17" s="6">
        <v>4.66</v>
      </c>
      <c r="F17" s="5">
        <v>4.17</v>
      </c>
      <c r="G17" s="5">
        <v>20.58</v>
      </c>
      <c r="H17" s="5">
        <v>130</v>
      </c>
      <c r="I17" s="19">
        <v>726</v>
      </c>
    </row>
    <row r="18" spans="1:9" x14ac:dyDescent="0.2">
      <c r="A18" s="31"/>
      <c r="B18" s="11" t="s">
        <v>8</v>
      </c>
      <c r="C18" s="9" t="s">
        <v>33</v>
      </c>
      <c r="D18" s="5">
        <v>200</v>
      </c>
      <c r="E18" s="5">
        <v>2.9</v>
      </c>
      <c r="F18" s="12">
        <v>5</v>
      </c>
      <c r="G18" s="12">
        <v>32.5</v>
      </c>
      <c r="H18" s="12">
        <v>190</v>
      </c>
      <c r="I18" s="18">
        <v>693</v>
      </c>
    </row>
    <row r="19" spans="1:9" ht="13.5" customHeight="1" x14ac:dyDescent="0.2">
      <c r="A19" s="32"/>
      <c r="B19" s="13" t="s">
        <v>13</v>
      </c>
      <c r="C19" s="24"/>
      <c r="D19" s="25">
        <v>265</v>
      </c>
      <c r="E19" s="25">
        <f>SUM(E17:E18)</f>
        <v>7.5600000000000005</v>
      </c>
      <c r="F19" s="25">
        <f>SUM(F17:F18)</f>
        <v>9.17</v>
      </c>
      <c r="G19" s="25">
        <f>SUM(G17:G18)</f>
        <v>53.08</v>
      </c>
      <c r="H19" s="25">
        <f>SUM(H17:H18)</f>
        <v>320</v>
      </c>
      <c r="I19" s="26"/>
    </row>
    <row r="20" spans="1:9" ht="16.5" customHeight="1" thickBot="1" x14ac:dyDescent="0.25">
      <c r="A20" s="33" t="s">
        <v>34</v>
      </c>
      <c r="B20" s="34"/>
      <c r="C20" s="27"/>
      <c r="D20" s="28">
        <f>D8+D16+D19</f>
        <v>1555</v>
      </c>
      <c r="E20" s="28">
        <f>E8+E16+E19</f>
        <v>45.445</v>
      </c>
      <c r="F20" s="28">
        <f>F8+F16+F19</f>
        <v>47.100000000000009</v>
      </c>
      <c r="G20" s="28">
        <f>G8+G16+G19</f>
        <v>221.48499999999996</v>
      </c>
      <c r="H20" s="28">
        <f>H8+H16+H19</f>
        <v>1563.97</v>
      </c>
      <c r="I20" s="29"/>
    </row>
    <row r="21" spans="1:9" x14ac:dyDescent="0.2">
      <c r="A21" s="2"/>
      <c r="B21" s="2"/>
    </row>
    <row r="22" spans="1:9" ht="13.5" customHeight="1" x14ac:dyDescent="0.2">
      <c r="A22" s="41" t="s">
        <v>2</v>
      </c>
      <c r="B22" s="42"/>
      <c r="C22" s="42"/>
      <c r="D22" s="42"/>
      <c r="E22" s="42"/>
      <c r="F22" s="42"/>
      <c r="G22" s="42"/>
      <c r="H22" s="42"/>
      <c r="I22" s="43"/>
    </row>
    <row r="23" spans="1:9" ht="13.5" thickBot="1" x14ac:dyDescent="0.25">
      <c r="A23" s="2"/>
      <c r="B23" s="2"/>
    </row>
    <row r="24" spans="1:9" x14ac:dyDescent="0.2">
      <c r="A24" s="44" t="s">
        <v>3</v>
      </c>
      <c r="B24" s="3" t="s">
        <v>4</v>
      </c>
      <c r="C24" s="4" t="s">
        <v>5</v>
      </c>
      <c r="D24" s="5" t="s">
        <v>35</v>
      </c>
      <c r="E24" s="6">
        <v>2.5299999999999998</v>
      </c>
      <c r="F24" s="5">
        <v>12.05</v>
      </c>
      <c r="G24" s="5">
        <v>28.9</v>
      </c>
      <c r="H24" s="5">
        <v>350.5</v>
      </c>
      <c r="I24" s="7">
        <v>302</v>
      </c>
    </row>
    <row r="25" spans="1:9" x14ac:dyDescent="0.2">
      <c r="A25" s="31"/>
      <c r="B25" s="8"/>
      <c r="C25" s="9" t="s">
        <v>7</v>
      </c>
      <c r="D25" s="5">
        <v>20</v>
      </c>
      <c r="E25" s="5">
        <v>4.5999999999999996</v>
      </c>
      <c r="F25" s="5">
        <v>5.8</v>
      </c>
      <c r="G25" s="5">
        <v>0</v>
      </c>
      <c r="H25" s="5">
        <v>72</v>
      </c>
      <c r="I25" s="10">
        <v>87</v>
      </c>
    </row>
    <row r="26" spans="1:9" x14ac:dyDescent="0.2">
      <c r="A26" s="31"/>
      <c r="B26" s="11" t="s">
        <v>8</v>
      </c>
      <c r="C26" s="9" t="s">
        <v>9</v>
      </c>
      <c r="D26" s="5">
        <v>200</v>
      </c>
      <c r="E26" s="5">
        <v>0.2</v>
      </c>
      <c r="F26" s="5">
        <v>0</v>
      </c>
      <c r="G26" s="12">
        <v>10.57</v>
      </c>
      <c r="H26" s="12">
        <v>40</v>
      </c>
      <c r="I26" s="10">
        <v>685</v>
      </c>
    </row>
    <row r="27" spans="1:9" x14ac:dyDescent="0.2">
      <c r="A27" s="31"/>
      <c r="B27" s="11" t="s">
        <v>10</v>
      </c>
      <c r="C27" s="9" t="s">
        <v>11</v>
      </c>
      <c r="D27" s="5">
        <v>100</v>
      </c>
      <c r="E27" s="5">
        <v>7.9</v>
      </c>
      <c r="F27" s="5">
        <v>1</v>
      </c>
      <c r="G27" s="5">
        <v>48.06</v>
      </c>
      <c r="H27" s="5">
        <v>238</v>
      </c>
      <c r="I27" s="7" t="s">
        <v>12</v>
      </c>
    </row>
    <row r="28" spans="1:9" x14ac:dyDescent="0.2">
      <c r="A28" s="32"/>
      <c r="B28" s="13" t="s">
        <v>13</v>
      </c>
      <c r="C28" s="14"/>
      <c r="D28" s="15">
        <v>545</v>
      </c>
      <c r="E28" s="15">
        <f>SUM(E24:E27)</f>
        <v>15.23</v>
      </c>
      <c r="F28" s="15">
        <f>SUM(F24:F27)</f>
        <v>18.850000000000001</v>
      </c>
      <c r="G28" s="15">
        <f>SUM(G24:G27)</f>
        <v>87.53</v>
      </c>
      <c r="H28" s="15">
        <f>SUM(H24:H27)</f>
        <v>700.5</v>
      </c>
      <c r="I28" s="16"/>
    </row>
    <row r="29" spans="1:9" x14ac:dyDescent="0.2">
      <c r="A29" s="30" t="s">
        <v>14</v>
      </c>
      <c r="B29" s="11" t="s">
        <v>15</v>
      </c>
      <c r="C29" s="9" t="s">
        <v>16</v>
      </c>
      <c r="D29" s="5">
        <v>100</v>
      </c>
      <c r="E29" s="5">
        <v>3</v>
      </c>
      <c r="F29" s="5">
        <v>0.5</v>
      </c>
      <c r="G29" s="5">
        <v>7.3</v>
      </c>
      <c r="H29" s="5">
        <v>58</v>
      </c>
      <c r="I29" s="10">
        <v>85</v>
      </c>
    </row>
    <row r="30" spans="1:9" x14ac:dyDescent="0.2">
      <c r="A30" s="31"/>
      <c r="B30" s="11" t="s">
        <v>17</v>
      </c>
      <c r="C30" s="17" t="s">
        <v>18</v>
      </c>
      <c r="D30" s="5" t="s">
        <v>36</v>
      </c>
      <c r="E30" s="5">
        <v>2.0499999999999998</v>
      </c>
      <c r="F30" s="5">
        <v>7.9</v>
      </c>
      <c r="G30" s="5">
        <v>12.1</v>
      </c>
      <c r="H30" s="5">
        <v>235</v>
      </c>
      <c r="I30" s="7">
        <v>134</v>
      </c>
    </row>
    <row r="31" spans="1:9" x14ac:dyDescent="0.2">
      <c r="A31" s="31"/>
      <c r="B31" s="11" t="s">
        <v>20</v>
      </c>
      <c r="C31" s="9" t="s">
        <v>21</v>
      </c>
      <c r="D31" s="5">
        <v>100</v>
      </c>
      <c r="E31" s="5">
        <v>12.16</v>
      </c>
      <c r="F31" s="5">
        <v>5.68</v>
      </c>
      <c r="G31" s="5">
        <v>6.98</v>
      </c>
      <c r="H31" s="5">
        <v>124</v>
      </c>
      <c r="I31" s="18" t="s">
        <v>22</v>
      </c>
    </row>
    <row r="32" spans="1:9" x14ac:dyDescent="0.2">
      <c r="A32" s="31"/>
      <c r="B32" s="11" t="s">
        <v>23</v>
      </c>
      <c r="C32" s="9" t="s">
        <v>24</v>
      </c>
      <c r="D32" s="5">
        <v>180</v>
      </c>
      <c r="E32" s="5">
        <v>3.09</v>
      </c>
      <c r="F32" s="5">
        <v>5.45</v>
      </c>
      <c r="G32" s="5">
        <v>56.6</v>
      </c>
      <c r="H32" s="5">
        <v>146</v>
      </c>
      <c r="I32" s="19">
        <v>520</v>
      </c>
    </row>
    <row r="33" spans="1:9" x14ac:dyDescent="0.2">
      <c r="A33" s="31"/>
      <c r="B33" s="11" t="s">
        <v>25</v>
      </c>
      <c r="C33" s="20" t="s">
        <v>26</v>
      </c>
      <c r="D33" s="22">
        <v>200</v>
      </c>
      <c r="E33" s="22">
        <v>0.26</v>
      </c>
      <c r="F33" s="22">
        <v>0.21</v>
      </c>
      <c r="G33" s="22">
        <v>25.07</v>
      </c>
      <c r="H33" s="22">
        <v>15</v>
      </c>
      <c r="I33" s="10">
        <v>242</v>
      </c>
    </row>
    <row r="34" spans="1:9" x14ac:dyDescent="0.2">
      <c r="A34" s="31"/>
      <c r="B34" s="11" t="s">
        <v>27</v>
      </c>
      <c r="C34" s="9" t="s">
        <v>11</v>
      </c>
      <c r="D34" s="5">
        <v>50</v>
      </c>
      <c r="E34" s="5">
        <v>3.95</v>
      </c>
      <c r="F34" s="5">
        <v>0.5</v>
      </c>
      <c r="G34" s="5">
        <v>24.03</v>
      </c>
      <c r="H34" s="5">
        <v>119</v>
      </c>
      <c r="I34" s="7" t="s">
        <v>12</v>
      </c>
    </row>
    <row r="35" spans="1:9" x14ac:dyDescent="0.2">
      <c r="A35" s="31"/>
      <c r="B35" s="11" t="s">
        <v>28</v>
      </c>
      <c r="C35" s="9" t="s">
        <v>29</v>
      </c>
      <c r="D35" s="22">
        <v>100</v>
      </c>
      <c r="E35" s="22">
        <v>6.6</v>
      </c>
      <c r="F35" s="22">
        <v>1.2</v>
      </c>
      <c r="G35" s="22">
        <v>34.200000000000003</v>
      </c>
      <c r="H35" s="22">
        <v>180</v>
      </c>
      <c r="I35" s="7" t="s">
        <v>12</v>
      </c>
    </row>
    <row r="36" spans="1:9" ht="13.5" thickBot="1" x14ac:dyDescent="0.25">
      <c r="A36" s="32"/>
      <c r="B36" s="13" t="s">
        <v>13</v>
      </c>
      <c r="C36" s="23"/>
      <c r="D36" s="15">
        <v>990</v>
      </c>
      <c r="E36" s="15">
        <f>SUM(E29:E35)</f>
        <v>31.11</v>
      </c>
      <c r="F36" s="15">
        <f>SUM(F29:F35)</f>
        <v>21.44</v>
      </c>
      <c r="G36" s="15">
        <f>SUM(G29:G35)</f>
        <v>166.28000000000003</v>
      </c>
      <c r="H36" s="15">
        <f>SUM(H29:H35)</f>
        <v>877</v>
      </c>
      <c r="I36" s="16"/>
    </row>
    <row r="37" spans="1:9" x14ac:dyDescent="0.2">
      <c r="A37" s="30" t="s">
        <v>30</v>
      </c>
      <c r="B37" s="3" t="s">
        <v>4</v>
      </c>
      <c r="C37" s="17" t="s">
        <v>31</v>
      </c>
      <c r="D37" s="12" t="s">
        <v>37</v>
      </c>
      <c r="E37" s="6">
        <v>6.99</v>
      </c>
      <c r="F37" s="5">
        <v>6.2549999999999999</v>
      </c>
      <c r="G37" s="5">
        <v>30.87</v>
      </c>
      <c r="H37" s="5">
        <v>195</v>
      </c>
      <c r="I37" s="19">
        <v>726</v>
      </c>
    </row>
    <row r="38" spans="1:9" x14ac:dyDescent="0.2">
      <c r="A38" s="31"/>
      <c r="B38" s="11" t="s">
        <v>8</v>
      </c>
      <c r="C38" s="9" t="s">
        <v>33</v>
      </c>
      <c r="D38" s="5">
        <v>200</v>
      </c>
      <c r="E38" s="5">
        <v>2.9</v>
      </c>
      <c r="F38" s="12">
        <v>5</v>
      </c>
      <c r="G38" s="12">
        <v>32.5</v>
      </c>
      <c r="H38" s="12">
        <v>190</v>
      </c>
      <c r="I38" s="18">
        <v>693</v>
      </c>
    </row>
    <row r="39" spans="1:9" x14ac:dyDescent="0.2">
      <c r="A39" s="32"/>
      <c r="B39" s="13" t="s">
        <v>13</v>
      </c>
      <c r="C39" s="24"/>
      <c r="D39" s="25">
        <v>300</v>
      </c>
      <c r="E39" s="25">
        <f>SUM(E37:E38)</f>
        <v>9.89</v>
      </c>
      <c r="F39" s="25">
        <f>SUM(F37:F38)</f>
        <v>11.254999999999999</v>
      </c>
      <c r="G39" s="25">
        <f>SUM(G37:G38)</f>
        <v>63.370000000000005</v>
      </c>
      <c r="H39" s="25">
        <f>SUM(H37:H38)</f>
        <v>385</v>
      </c>
      <c r="I39" s="26"/>
    </row>
    <row r="40" spans="1:9" ht="13.5" thickBot="1" x14ac:dyDescent="0.25">
      <c r="A40" s="33" t="s">
        <v>34</v>
      </c>
      <c r="B40" s="34"/>
      <c r="C40" s="27"/>
      <c r="D40" s="28">
        <f>D28+D36+D39</f>
        <v>1835</v>
      </c>
      <c r="E40" s="28">
        <f>E28+E36+E39</f>
        <v>56.230000000000004</v>
      </c>
      <c r="F40" s="28">
        <f>F28+F36+F39</f>
        <v>51.545000000000002</v>
      </c>
      <c r="G40" s="28">
        <f>G28+G36+G39</f>
        <v>317.18000000000006</v>
      </c>
      <c r="H40" s="28">
        <f>H28+H36+H39</f>
        <v>1962.5</v>
      </c>
      <c r="I40" s="29"/>
    </row>
    <row r="44" spans="1:9" ht="13.5" customHeight="1" x14ac:dyDescent="0.2"/>
  </sheetData>
  <sheetProtection algorithmName="SHA-512" hashValue="PcCwKJJQAMnT9z9VNzgU9OR0HiyVwmUnI1j2hCGIToyWu2PVLgi6jNwU8EHG450ZoECXYVIl/9qS+jO1rhudgQ==" saltValue="nSnZsMRI+T31eDc0CKsnUg==" spinCount="100000" sheet="1" objects="1" scenarios="1" selectLockedCells="1" selectUnlockedCells="1"/>
  <mergeCells count="12">
    <mergeCell ref="A24:A28"/>
    <mergeCell ref="A29:A36"/>
    <mergeCell ref="A37:A39"/>
    <mergeCell ref="A40:B40"/>
    <mergeCell ref="A22:I22"/>
    <mergeCell ref="A17:A19"/>
    <mergeCell ref="A20:B20"/>
    <mergeCell ref="A1:I1"/>
    <mergeCell ref="A2:I2"/>
    <mergeCell ref="A3:I3"/>
    <mergeCell ref="A4:A8"/>
    <mergeCell ref="A9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2024-04-15T00:45:11Z</dcterms:modified>
</cp:coreProperties>
</file>