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1" l="1"/>
  <c r="G43" i="1"/>
  <c r="F43" i="1"/>
  <c r="E43" i="1"/>
  <c r="D43" i="1"/>
  <c r="D44" i="1" s="1"/>
  <c r="H39" i="1"/>
  <c r="G39" i="1"/>
  <c r="F39" i="1"/>
  <c r="E39" i="1"/>
  <c r="H30" i="1"/>
  <c r="H44" i="1" s="1"/>
  <c r="G30" i="1"/>
  <c r="G44" i="1" s="1"/>
  <c r="F30" i="1"/>
  <c r="F44" i="1" s="1"/>
  <c r="E30" i="1"/>
  <c r="E44" i="1" s="1"/>
  <c r="H22" i="1"/>
  <c r="H23" i="1" s="1"/>
  <c r="G22" i="1"/>
  <c r="F22" i="1"/>
  <c r="E22" i="1"/>
  <c r="D22" i="1"/>
  <c r="D23" i="1" s="1"/>
  <c r="H18" i="1"/>
  <c r="G18" i="1"/>
  <c r="G23" i="1" s="1"/>
  <c r="F18" i="1"/>
  <c r="E18" i="1"/>
  <c r="H9" i="1"/>
  <c r="G9" i="1"/>
  <c r="F9" i="1"/>
  <c r="F23" i="1" s="1"/>
  <c r="E9" i="1"/>
  <c r="E23" i="1" s="1"/>
</calcChain>
</file>

<file path=xl/sharedStrings.xml><?xml version="1.0" encoding="utf-8"?>
<sst xmlns="http://schemas.openxmlformats.org/spreadsheetml/2006/main" count="95" uniqueCount="38">
  <si>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</si>
  <si>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</si>
  <si>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</si>
  <si>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</si>
  <si>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</si>
  <si>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Плов из филе кур</t>
  </si>
  <si>
    <t>гор.напиток</t>
  </si>
  <si>
    <t>Чай с сахаром и лимоном</t>
  </si>
  <si>
    <t>200/7</t>
  </si>
  <si>
    <t>выпечка</t>
  </si>
  <si>
    <t>Булочка Ярославская</t>
  </si>
  <si>
    <t>п/п</t>
  </si>
  <si>
    <t>хлеб</t>
  </si>
  <si>
    <t>Хлеб пшеничный</t>
  </si>
  <si>
    <t>итого</t>
  </si>
  <si>
    <t>Обед</t>
  </si>
  <si>
    <t>закуска</t>
  </si>
  <si>
    <t>Огурец свежий долька</t>
  </si>
  <si>
    <t>1 блюдо</t>
  </si>
  <si>
    <t>Щи из свежей капусты со сметаной</t>
  </si>
  <si>
    <t>200/10</t>
  </si>
  <si>
    <t>2 блюдо</t>
  </si>
  <si>
    <t>Варенники с картофелем</t>
  </si>
  <si>
    <t>Сметана 20%</t>
  </si>
  <si>
    <t>напиток</t>
  </si>
  <si>
    <t>Компот из шиповника</t>
  </si>
  <si>
    <t>хлеб бел.</t>
  </si>
  <si>
    <t>хлеб черн.</t>
  </si>
  <si>
    <t>Хлеб ржано-пшеничный</t>
  </si>
  <si>
    <t>фрукты</t>
  </si>
  <si>
    <t>Фрукт</t>
  </si>
  <si>
    <t>Полдник</t>
  </si>
  <si>
    <t xml:space="preserve">Булочка </t>
  </si>
  <si>
    <t>Конфета шоколадная</t>
  </si>
  <si>
    <t>Бифидок фруктовый</t>
  </si>
  <si>
    <t>Итого за день:</t>
  </si>
  <si>
    <t>250/10</t>
  </si>
  <si>
    <t>Меню на 18.04.2024 г. (2.4)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</si>
</sst>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7" tint="0.79998168889431442"/>
        <bgColor rgb="FFCCFFFF"/>
      </patternFill>
    </fill>
    <fill>
      <patternFill patternType="solid">
        <fgColor theme="0"/>
        <bgColor rgb="FFD7E4BD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1" fillId="2" borderId="5" xfId="0" applyFont="1" applyFill="1" applyBorder="1"/>
    <xf numFmtId="0" fontId="4" fillId="3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1" fillId="2" borderId="6" xfId="0" applyFont="1" applyFill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 applyProtection="1">
      <alignment horizontal="right"/>
      <protection locked="0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Protection="1">
      <protection locked="0"/>
    </xf>
    <xf numFmtId="0" fontId="3" fillId="0" borderId="6" xfId="0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1" fillId="2" borderId="12" xfId="0" applyFont="1" applyFill="1" applyBorder="1" applyAlignment="1" applyProtection="1">
      <alignment horizontal="left" vertical="top"/>
      <protection locked="0"/>
    </xf>
    <xf numFmtId="0" fontId="4" fillId="5" borderId="11" xfId="0" applyFont="1" applyFill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6" borderId="17" xfId="0" applyFont="1" applyFill="1" applyBorder="1" applyAlignment="1">
      <alignment vertical="top" wrapText="1"/>
    </xf>
    <xf numFmtId="0" fontId="3" fillId="6" borderId="17" xfId="0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8" fillId="6" borderId="15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37" t="s">
        <v>0</v>
      </c>
      <c r="B1" s="38"/>
      <c r="C1" s="38"/>
      <c r="D1" s="38"/>
      <c r="E1" s="38"/>
      <c r="F1" s="38"/>
      <c r="G1" s="38"/>
      <c r="H1" s="38"/>
      <c r="I1" s="39"/>
    </row>
    <row r="2" spans="1:9" ht="15" customHeight="1" x14ac:dyDescent="0.2">
      <c r="A2" s="40" t="s">
        <v>37</v>
      </c>
      <c r="B2" s="41"/>
      <c r="C2" s="41"/>
      <c r="D2" s="41"/>
      <c r="E2" s="41"/>
      <c r="F2" s="41"/>
      <c r="G2" s="41"/>
      <c r="H2" s="41"/>
      <c r="I2" s="42"/>
    </row>
    <row r="3" spans="1:9" ht="17.25" customHeight="1" x14ac:dyDescent="0.2">
      <c r="A3" s="43" t="s">
        <v>1</v>
      </c>
      <c r="B3" s="44"/>
      <c r="C3" s="44"/>
      <c r="D3" s="44"/>
      <c r="E3" s="44"/>
      <c r="F3" s="44"/>
      <c r="G3" s="44"/>
      <c r="H3" s="44"/>
      <c r="I3" s="45"/>
    </row>
    <row r="4" spans="1:9" ht="13.5" thickBot="1" x14ac:dyDescent="0.25">
      <c r="A4" s="2"/>
      <c r="B4" s="3"/>
    </row>
    <row r="5" spans="1:9" x14ac:dyDescent="0.2">
      <c r="A5" s="46" t="s">
        <v>3</v>
      </c>
      <c r="B5" s="4" t="s">
        <v>4</v>
      </c>
      <c r="C5" s="5" t="s">
        <v>5</v>
      </c>
      <c r="D5" s="6">
        <v>200</v>
      </c>
      <c r="E5" s="6">
        <v>22.693000000000001</v>
      </c>
      <c r="F5" s="6">
        <v>18.079999999999998</v>
      </c>
      <c r="G5" s="6">
        <v>33.306699999999999</v>
      </c>
      <c r="H5" s="6">
        <v>393.3</v>
      </c>
      <c r="I5" s="7">
        <v>443</v>
      </c>
    </row>
    <row r="6" spans="1:9" x14ac:dyDescent="0.2">
      <c r="A6" s="47"/>
      <c r="B6" s="8" t="s">
        <v>6</v>
      </c>
      <c r="C6" s="5" t="s">
        <v>7</v>
      </c>
      <c r="D6" s="6" t="s">
        <v>8</v>
      </c>
      <c r="E6" s="6">
        <v>0.3</v>
      </c>
      <c r="F6" s="6">
        <v>0</v>
      </c>
      <c r="G6" s="6">
        <v>15.2</v>
      </c>
      <c r="H6" s="6">
        <v>60</v>
      </c>
      <c r="I6" s="9">
        <v>686</v>
      </c>
    </row>
    <row r="7" spans="1:9" x14ac:dyDescent="0.2">
      <c r="A7" s="47"/>
      <c r="B7" s="8" t="s">
        <v>9</v>
      </c>
      <c r="C7" s="5" t="s">
        <v>10</v>
      </c>
      <c r="D7" s="6">
        <v>50</v>
      </c>
      <c r="E7" s="6">
        <v>3.8</v>
      </c>
      <c r="F7" s="6">
        <v>2.65</v>
      </c>
      <c r="G7" s="6">
        <v>26.65</v>
      </c>
      <c r="H7" s="6">
        <v>137</v>
      </c>
      <c r="I7" s="10" t="s">
        <v>11</v>
      </c>
    </row>
    <row r="8" spans="1:9" x14ac:dyDescent="0.2">
      <c r="A8" s="47"/>
      <c r="B8" s="8" t="s">
        <v>12</v>
      </c>
      <c r="C8" s="5" t="s">
        <v>13</v>
      </c>
      <c r="D8" s="6">
        <v>75</v>
      </c>
      <c r="E8" s="6">
        <v>5.625</v>
      </c>
      <c r="F8" s="6">
        <v>0.75</v>
      </c>
      <c r="G8" s="6">
        <v>36.045000000000002</v>
      </c>
      <c r="H8" s="6">
        <v>178.5</v>
      </c>
      <c r="I8" s="10" t="s">
        <v>11</v>
      </c>
    </row>
    <row r="9" spans="1:9" x14ac:dyDescent="0.2">
      <c r="A9" s="48"/>
      <c r="B9" s="11" t="s">
        <v>14</v>
      </c>
      <c r="C9" s="12"/>
      <c r="D9" s="13">
        <v>532</v>
      </c>
      <c r="E9" s="13">
        <f>SUM(E5:E8)</f>
        <v>32.418000000000006</v>
      </c>
      <c r="F9" s="13">
        <f>SUM(F5:F8)</f>
        <v>21.479999999999997</v>
      </c>
      <c r="G9" s="13">
        <f>SUM(G5:G8)</f>
        <v>111.2017</v>
      </c>
      <c r="H9" s="13">
        <f>SUM(H5:H8)</f>
        <v>768.8</v>
      </c>
      <c r="I9" s="14"/>
    </row>
    <row r="10" spans="1:9" x14ac:dyDescent="0.2">
      <c r="A10" s="49" t="s">
        <v>15</v>
      </c>
      <c r="B10" s="8" t="s">
        <v>16</v>
      </c>
      <c r="C10" s="5" t="s">
        <v>17</v>
      </c>
      <c r="D10" s="6">
        <v>100</v>
      </c>
      <c r="E10" s="6">
        <v>0.22</v>
      </c>
      <c r="F10" s="6">
        <v>0.04</v>
      </c>
      <c r="G10" s="6">
        <v>0.76</v>
      </c>
      <c r="H10" s="6">
        <v>14</v>
      </c>
      <c r="I10" s="15">
        <v>13</v>
      </c>
    </row>
    <row r="11" spans="1:9" x14ac:dyDescent="0.2">
      <c r="A11" s="47"/>
      <c r="B11" s="8" t="s">
        <v>18</v>
      </c>
      <c r="C11" s="16" t="s">
        <v>19</v>
      </c>
      <c r="D11" s="6" t="s">
        <v>20</v>
      </c>
      <c r="E11" s="6">
        <v>1.53</v>
      </c>
      <c r="F11" s="6">
        <v>6.36</v>
      </c>
      <c r="G11" s="6">
        <v>6.24</v>
      </c>
      <c r="H11" s="6">
        <v>92</v>
      </c>
      <c r="I11" s="17">
        <v>124</v>
      </c>
    </row>
    <row r="12" spans="1:9" x14ac:dyDescent="0.2">
      <c r="A12" s="47"/>
      <c r="B12" s="8" t="s">
        <v>21</v>
      </c>
      <c r="C12" s="18" t="s">
        <v>22</v>
      </c>
      <c r="D12" s="10">
        <v>200</v>
      </c>
      <c r="E12" s="10">
        <v>14.2</v>
      </c>
      <c r="F12" s="10">
        <v>8.4</v>
      </c>
      <c r="G12" s="10">
        <v>52.6</v>
      </c>
      <c r="H12" s="10">
        <v>344</v>
      </c>
      <c r="I12" s="19">
        <v>672</v>
      </c>
    </row>
    <row r="13" spans="1:9" x14ac:dyDescent="0.2">
      <c r="A13" s="47"/>
      <c r="B13" s="8"/>
      <c r="C13" s="5" t="s">
        <v>23</v>
      </c>
      <c r="D13" s="6">
        <v>10</v>
      </c>
      <c r="E13" s="6">
        <v>0.27</v>
      </c>
      <c r="F13" s="6">
        <v>1.5</v>
      </c>
      <c r="G13" s="6">
        <v>0.36</v>
      </c>
      <c r="H13" s="6">
        <v>16</v>
      </c>
      <c r="I13" s="20" t="s">
        <v>11</v>
      </c>
    </row>
    <row r="14" spans="1:9" x14ac:dyDescent="0.2">
      <c r="A14" s="47"/>
      <c r="B14" s="8" t="s">
        <v>24</v>
      </c>
      <c r="C14" s="16" t="s">
        <v>25</v>
      </c>
      <c r="D14" s="6">
        <v>200</v>
      </c>
      <c r="E14" s="6">
        <v>0.35</v>
      </c>
      <c r="F14" s="6">
        <v>0</v>
      </c>
      <c r="G14" s="6">
        <v>24.26</v>
      </c>
      <c r="H14" s="6">
        <v>98</v>
      </c>
      <c r="I14" s="9">
        <v>638</v>
      </c>
    </row>
    <row r="15" spans="1:9" x14ac:dyDescent="0.2">
      <c r="A15" s="47"/>
      <c r="B15" s="8" t="s">
        <v>26</v>
      </c>
      <c r="C15" s="5" t="s">
        <v>13</v>
      </c>
      <c r="D15" s="6">
        <v>40</v>
      </c>
      <c r="E15" s="6">
        <v>3.16</v>
      </c>
      <c r="F15" s="6">
        <v>0.4</v>
      </c>
      <c r="G15" s="6">
        <v>19.239999999999998</v>
      </c>
      <c r="H15" s="6">
        <v>96</v>
      </c>
      <c r="I15" s="20" t="s">
        <v>11</v>
      </c>
    </row>
    <row r="16" spans="1:9" x14ac:dyDescent="0.2">
      <c r="A16" s="47"/>
      <c r="B16" s="8" t="s">
        <v>27</v>
      </c>
      <c r="C16" s="5" t="s">
        <v>28</v>
      </c>
      <c r="D16" s="6">
        <v>40</v>
      </c>
      <c r="E16" s="6">
        <v>2.64</v>
      </c>
      <c r="F16" s="6">
        <v>0.48</v>
      </c>
      <c r="G16" s="6">
        <v>13.68</v>
      </c>
      <c r="H16" s="6">
        <v>72</v>
      </c>
      <c r="I16" s="20" t="s">
        <v>11</v>
      </c>
    </row>
    <row r="17" spans="1:9" x14ac:dyDescent="0.2">
      <c r="A17" s="47"/>
      <c r="B17" s="21" t="s">
        <v>29</v>
      </c>
      <c r="C17" s="5" t="s">
        <v>30</v>
      </c>
      <c r="D17" s="6">
        <v>100</v>
      </c>
      <c r="E17" s="6">
        <v>0.3</v>
      </c>
      <c r="F17" s="6">
        <v>0.3</v>
      </c>
      <c r="G17" s="6">
        <v>7.45</v>
      </c>
      <c r="H17" s="6">
        <v>33.25</v>
      </c>
      <c r="I17" s="20" t="s">
        <v>11</v>
      </c>
    </row>
    <row r="18" spans="1:9" x14ac:dyDescent="0.2">
      <c r="A18" s="48"/>
      <c r="B18" s="11" t="s">
        <v>14</v>
      </c>
      <c r="C18" s="22"/>
      <c r="D18" s="13">
        <v>900</v>
      </c>
      <c r="E18" s="13">
        <f>SUM(E10:E17)</f>
        <v>22.67</v>
      </c>
      <c r="F18" s="13">
        <f>SUM(F10:F17)</f>
        <v>17.48</v>
      </c>
      <c r="G18" s="13">
        <f>SUM(G10:G17)</f>
        <v>124.58999999999999</v>
      </c>
      <c r="H18" s="13">
        <f>SUM(H10:H17)</f>
        <v>765.25</v>
      </c>
      <c r="I18" s="23"/>
    </row>
    <row r="19" spans="1:9" ht="13.5" customHeight="1" x14ac:dyDescent="0.2">
      <c r="A19" s="32" t="s">
        <v>31</v>
      </c>
      <c r="B19" s="24" t="s">
        <v>9</v>
      </c>
      <c r="C19" s="5" t="s">
        <v>32</v>
      </c>
      <c r="D19" s="6">
        <v>50</v>
      </c>
      <c r="E19" s="6">
        <v>3.49</v>
      </c>
      <c r="F19" s="6">
        <v>6.89</v>
      </c>
      <c r="G19" s="6">
        <v>29.08</v>
      </c>
      <c r="H19" s="6">
        <v>281</v>
      </c>
      <c r="I19" s="20" t="s">
        <v>11</v>
      </c>
    </row>
    <row r="20" spans="1:9" ht="16.5" customHeight="1" x14ac:dyDescent="0.2">
      <c r="A20" s="33"/>
      <c r="B20" s="24" t="s">
        <v>16</v>
      </c>
      <c r="C20" s="5" t="s">
        <v>33</v>
      </c>
      <c r="D20" s="6">
        <v>30</v>
      </c>
      <c r="E20" s="6">
        <v>0.03</v>
      </c>
      <c r="F20" s="6">
        <v>6.24</v>
      </c>
      <c r="G20" s="6">
        <v>0.06</v>
      </c>
      <c r="H20" s="6">
        <v>55.5</v>
      </c>
      <c r="I20" s="20" t="s">
        <v>11</v>
      </c>
    </row>
    <row r="21" spans="1:9" x14ac:dyDescent="0.2">
      <c r="A21" s="33"/>
      <c r="B21" s="24" t="s">
        <v>24</v>
      </c>
      <c r="C21" s="5" t="s">
        <v>34</v>
      </c>
      <c r="D21" s="6">
        <v>200</v>
      </c>
      <c r="E21" s="6">
        <v>5.8</v>
      </c>
      <c r="F21" s="6">
        <v>6</v>
      </c>
      <c r="G21" s="6">
        <v>26.8</v>
      </c>
      <c r="H21" s="6">
        <v>174</v>
      </c>
      <c r="I21" s="20" t="s">
        <v>11</v>
      </c>
    </row>
    <row r="22" spans="1:9" x14ac:dyDescent="0.2">
      <c r="A22" s="34"/>
      <c r="B22" s="11" t="s">
        <v>14</v>
      </c>
      <c r="C22" s="25"/>
      <c r="D22" s="26">
        <f>SUM(D19:D21)</f>
        <v>280</v>
      </c>
      <c r="E22" s="26">
        <f>SUM(E19:E21)</f>
        <v>9.32</v>
      </c>
      <c r="F22" s="26">
        <f>SUM(F19:F21)</f>
        <v>19.13</v>
      </c>
      <c r="G22" s="26">
        <f>SUM(G19:G21)</f>
        <v>55.94</v>
      </c>
      <c r="H22" s="26">
        <f>SUM(H19:H21)</f>
        <v>510.5</v>
      </c>
      <c r="I22" s="27"/>
    </row>
    <row r="23" spans="1:9" ht="13.5" thickBot="1" x14ac:dyDescent="0.25">
      <c r="A23" s="35" t="s">
        <v>35</v>
      </c>
      <c r="B23" s="36"/>
      <c r="C23" s="28"/>
      <c r="D23" s="29">
        <f>D9+D18+D22</f>
        <v>1712</v>
      </c>
      <c r="E23" s="29">
        <f>E9+E18+E22</f>
        <v>64.408000000000015</v>
      </c>
      <c r="F23" s="29">
        <f>F9+F18+F22</f>
        <v>58.089999999999989</v>
      </c>
      <c r="G23" s="29">
        <f>G9+G18+G22</f>
        <v>291.73169999999999</v>
      </c>
      <c r="H23" s="29">
        <f>H9+H18+H22</f>
        <v>2044.55</v>
      </c>
      <c r="I23" s="30"/>
    </row>
    <row r="24" spans="1:9" ht="13.5" customHeight="1" x14ac:dyDescent="0.2">
      <c r="A24" s="2"/>
      <c r="B24" s="2"/>
    </row>
    <row r="25" spans="1:9" ht="13.5" customHeight="1" x14ac:dyDescent="0.2">
      <c r="A25" s="43" t="s">
        <v>2</v>
      </c>
      <c r="B25" s="44"/>
      <c r="C25" s="44"/>
      <c r="D25" s="44"/>
      <c r="E25" s="44"/>
      <c r="F25" s="44"/>
      <c r="G25" s="44"/>
      <c r="H25" s="44"/>
      <c r="I25" s="45"/>
    </row>
    <row r="26" spans="1:9" ht="13.5" thickBot="1" x14ac:dyDescent="0.25">
      <c r="A26" s="2"/>
      <c r="B26" s="2"/>
    </row>
    <row r="27" spans="1:9" x14ac:dyDescent="0.2">
      <c r="A27" s="46" t="s">
        <v>3</v>
      </c>
      <c r="B27" s="4" t="s">
        <v>4</v>
      </c>
      <c r="C27" s="5" t="s">
        <v>5</v>
      </c>
      <c r="D27" s="6">
        <v>200</v>
      </c>
      <c r="E27" s="6">
        <v>22.693000000000001</v>
      </c>
      <c r="F27" s="6">
        <v>18.079999999999998</v>
      </c>
      <c r="G27" s="6">
        <v>33.306699999999999</v>
      </c>
      <c r="H27" s="6">
        <v>393.3</v>
      </c>
      <c r="I27" s="7">
        <v>443</v>
      </c>
    </row>
    <row r="28" spans="1:9" x14ac:dyDescent="0.2">
      <c r="A28" s="47"/>
      <c r="B28" s="8" t="s">
        <v>6</v>
      </c>
      <c r="C28" s="5" t="s">
        <v>7</v>
      </c>
      <c r="D28" s="6" t="s">
        <v>8</v>
      </c>
      <c r="E28" s="6">
        <v>0.3</v>
      </c>
      <c r="F28" s="6">
        <v>0</v>
      </c>
      <c r="G28" s="6">
        <v>15.2</v>
      </c>
      <c r="H28" s="6">
        <v>60</v>
      </c>
      <c r="I28" s="9">
        <v>686</v>
      </c>
    </row>
    <row r="29" spans="1:9" x14ac:dyDescent="0.2">
      <c r="A29" s="47"/>
      <c r="B29" s="8" t="s">
        <v>12</v>
      </c>
      <c r="C29" s="5" t="s">
        <v>13</v>
      </c>
      <c r="D29" s="6">
        <v>100</v>
      </c>
      <c r="E29" s="6">
        <v>7.9</v>
      </c>
      <c r="F29" s="6">
        <v>1</v>
      </c>
      <c r="G29" s="6">
        <v>48.06</v>
      </c>
      <c r="H29" s="6">
        <v>238</v>
      </c>
      <c r="I29" s="10" t="s">
        <v>11</v>
      </c>
    </row>
    <row r="30" spans="1:9" x14ac:dyDescent="0.2">
      <c r="A30" s="48"/>
      <c r="B30" s="11" t="s">
        <v>14</v>
      </c>
      <c r="C30" s="12"/>
      <c r="D30" s="13">
        <v>507</v>
      </c>
      <c r="E30" s="13">
        <f>SUM(E27:E29)</f>
        <v>30.893000000000001</v>
      </c>
      <c r="F30" s="13">
        <f>SUM(F27:F29)</f>
        <v>19.079999999999998</v>
      </c>
      <c r="G30" s="13">
        <f>SUM(G27:G29)</f>
        <v>96.566699999999997</v>
      </c>
      <c r="H30" s="13">
        <f>SUM(H27:H29)</f>
        <v>691.3</v>
      </c>
      <c r="I30" s="14"/>
    </row>
    <row r="31" spans="1:9" x14ac:dyDescent="0.2">
      <c r="A31" s="49" t="s">
        <v>15</v>
      </c>
      <c r="B31" s="8" t="s">
        <v>16</v>
      </c>
      <c r="C31" s="5" t="s">
        <v>17</v>
      </c>
      <c r="D31" s="6">
        <v>100</v>
      </c>
      <c r="E31" s="6">
        <v>0.8</v>
      </c>
      <c r="F31" s="6">
        <v>0.1</v>
      </c>
      <c r="G31" s="6">
        <v>2.5</v>
      </c>
      <c r="H31" s="6">
        <v>14</v>
      </c>
      <c r="I31" s="15">
        <v>13</v>
      </c>
    </row>
    <row r="32" spans="1:9" x14ac:dyDescent="0.2">
      <c r="A32" s="47"/>
      <c r="B32" s="8" t="s">
        <v>18</v>
      </c>
      <c r="C32" s="16" t="s">
        <v>19</v>
      </c>
      <c r="D32" s="6" t="s">
        <v>36</v>
      </c>
      <c r="E32" s="6">
        <v>1.91</v>
      </c>
      <c r="F32" s="6">
        <v>7.95</v>
      </c>
      <c r="G32" s="6">
        <v>7.8</v>
      </c>
      <c r="H32" s="6">
        <v>115</v>
      </c>
      <c r="I32" s="17">
        <v>124</v>
      </c>
    </row>
    <row r="33" spans="1:9" x14ac:dyDescent="0.2">
      <c r="A33" s="47"/>
      <c r="B33" s="8" t="s">
        <v>21</v>
      </c>
      <c r="C33" s="18" t="s">
        <v>22</v>
      </c>
      <c r="D33" s="10">
        <v>250</v>
      </c>
      <c r="E33" s="10">
        <v>17.8</v>
      </c>
      <c r="F33" s="10">
        <v>10.5</v>
      </c>
      <c r="G33" s="10">
        <v>65.8</v>
      </c>
      <c r="H33" s="10">
        <v>430</v>
      </c>
      <c r="I33" s="19">
        <v>672</v>
      </c>
    </row>
    <row r="34" spans="1:9" x14ac:dyDescent="0.2">
      <c r="A34" s="47"/>
      <c r="B34" s="8"/>
      <c r="C34" s="5" t="s">
        <v>23</v>
      </c>
      <c r="D34" s="6">
        <v>10</v>
      </c>
      <c r="E34" s="6">
        <v>0.27</v>
      </c>
      <c r="F34" s="6">
        <v>1.5</v>
      </c>
      <c r="G34" s="6">
        <v>0.36</v>
      </c>
      <c r="H34" s="6">
        <v>16</v>
      </c>
      <c r="I34" s="20" t="s">
        <v>11</v>
      </c>
    </row>
    <row r="35" spans="1:9" x14ac:dyDescent="0.2">
      <c r="A35" s="47"/>
      <c r="B35" s="8" t="s">
        <v>24</v>
      </c>
      <c r="C35" s="16" t="s">
        <v>25</v>
      </c>
      <c r="D35" s="6">
        <v>200</v>
      </c>
      <c r="E35" s="6">
        <v>0.35</v>
      </c>
      <c r="F35" s="6">
        <v>0</v>
      </c>
      <c r="G35" s="6">
        <v>24.26</v>
      </c>
      <c r="H35" s="6">
        <v>98</v>
      </c>
      <c r="I35" s="9">
        <v>638</v>
      </c>
    </row>
    <row r="36" spans="1:9" x14ac:dyDescent="0.2">
      <c r="A36" s="47"/>
      <c r="B36" s="8" t="s">
        <v>26</v>
      </c>
      <c r="C36" s="5" t="s">
        <v>13</v>
      </c>
      <c r="D36" s="6">
        <v>50</v>
      </c>
      <c r="E36" s="6">
        <v>3.95</v>
      </c>
      <c r="F36" s="6">
        <v>0.5</v>
      </c>
      <c r="G36" s="6">
        <v>24.03</v>
      </c>
      <c r="H36" s="6">
        <v>119</v>
      </c>
      <c r="I36" s="20" t="s">
        <v>11</v>
      </c>
    </row>
    <row r="37" spans="1:9" x14ac:dyDescent="0.2">
      <c r="A37" s="47"/>
      <c r="B37" s="8" t="s">
        <v>27</v>
      </c>
      <c r="C37" s="5" t="s">
        <v>28</v>
      </c>
      <c r="D37" s="6">
        <v>50</v>
      </c>
      <c r="E37" s="6">
        <v>3.3</v>
      </c>
      <c r="F37" s="6">
        <v>0.6</v>
      </c>
      <c r="G37" s="6">
        <v>17.100000000000001</v>
      </c>
      <c r="H37" s="6">
        <v>90</v>
      </c>
      <c r="I37" s="20" t="s">
        <v>11</v>
      </c>
    </row>
    <row r="38" spans="1:9" x14ac:dyDescent="0.2">
      <c r="A38" s="47"/>
      <c r="B38" s="21" t="s">
        <v>29</v>
      </c>
      <c r="C38" s="5" t="s">
        <v>30</v>
      </c>
      <c r="D38" s="6">
        <v>100</v>
      </c>
      <c r="E38" s="31">
        <v>0.6</v>
      </c>
      <c r="F38" s="6">
        <v>0.6</v>
      </c>
      <c r="G38" s="6">
        <v>14.9</v>
      </c>
      <c r="H38" s="6">
        <v>43.5</v>
      </c>
      <c r="I38" s="20" t="s">
        <v>11</v>
      </c>
    </row>
    <row r="39" spans="1:9" x14ac:dyDescent="0.2">
      <c r="A39" s="48"/>
      <c r="B39" s="11" t="s">
        <v>14</v>
      </c>
      <c r="C39" s="22"/>
      <c r="D39" s="13">
        <v>920</v>
      </c>
      <c r="E39" s="13">
        <f>SUM(E31:E38)</f>
        <v>28.980000000000004</v>
      </c>
      <c r="F39" s="13">
        <f>SUM(F31:F38)</f>
        <v>21.750000000000004</v>
      </c>
      <c r="G39" s="13">
        <f>SUM(G31:G38)</f>
        <v>156.75</v>
      </c>
      <c r="H39" s="13">
        <f>SUM(H31:H38)</f>
        <v>925.5</v>
      </c>
      <c r="I39" s="23"/>
    </row>
    <row r="40" spans="1:9" x14ac:dyDescent="0.2">
      <c r="A40" s="32" t="s">
        <v>31</v>
      </c>
      <c r="B40" s="24" t="s">
        <v>9</v>
      </c>
      <c r="C40" s="5" t="s">
        <v>32</v>
      </c>
      <c r="D40" s="6">
        <v>50</v>
      </c>
      <c r="E40" s="6">
        <v>3.49</v>
      </c>
      <c r="F40" s="6">
        <v>6.89</v>
      </c>
      <c r="G40" s="6">
        <v>29.08</v>
      </c>
      <c r="H40" s="6">
        <v>281</v>
      </c>
      <c r="I40" s="20" t="s">
        <v>11</v>
      </c>
    </row>
    <row r="41" spans="1:9" x14ac:dyDescent="0.2">
      <c r="A41" s="33"/>
      <c r="B41" s="24" t="s">
        <v>16</v>
      </c>
      <c r="C41" s="5" t="s">
        <v>33</v>
      </c>
      <c r="D41" s="6">
        <v>30</v>
      </c>
      <c r="E41" s="6">
        <v>0.03</v>
      </c>
      <c r="F41" s="6">
        <v>6.24</v>
      </c>
      <c r="G41" s="6">
        <v>0.06</v>
      </c>
      <c r="H41" s="6">
        <v>55.5</v>
      </c>
      <c r="I41" s="20" t="s">
        <v>11</v>
      </c>
    </row>
    <row r="42" spans="1:9" x14ac:dyDescent="0.2">
      <c r="A42" s="33"/>
      <c r="B42" s="24" t="s">
        <v>24</v>
      </c>
      <c r="C42" s="5" t="s">
        <v>34</v>
      </c>
      <c r="D42" s="6">
        <v>200</v>
      </c>
      <c r="E42" s="6">
        <v>5.8</v>
      </c>
      <c r="F42" s="6">
        <v>6</v>
      </c>
      <c r="G42" s="6">
        <v>26.8</v>
      </c>
      <c r="H42" s="6">
        <v>174</v>
      </c>
      <c r="I42" s="20" t="s">
        <v>11</v>
      </c>
    </row>
    <row r="43" spans="1:9" x14ac:dyDescent="0.2">
      <c r="A43" s="34"/>
      <c r="B43" s="11" t="s">
        <v>14</v>
      </c>
      <c r="C43" s="25"/>
      <c r="D43" s="26">
        <f>SUM(D40:D42)</f>
        <v>280</v>
      </c>
      <c r="E43" s="26">
        <f>SUM(E40:E42)</f>
        <v>9.32</v>
      </c>
      <c r="F43" s="26">
        <f>SUM(F40:F42)</f>
        <v>19.13</v>
      </c>
      <c r="G43" s="26">
        <f>SUM(G40:G42)</f>
        <v>55.94</v>
      </c>
      <c r="H43" s="26">
        <f>SUM(H40:H42)</f>
        <v>510.5</v>
      </c>
      <c r="I43" s="27"/>
    </row>
    <row r="44" spans="1:9" ht="13.5" thickBot="1" x14ac:dyDescent="0.25">
      <c r="A44" s="35" t="s">
        <v>35</v>
      </c>
      <c r="B44" s="36"/>
      <c r="C44" s="28"/>
      <c r="D44" s="29">
        <f>D30+D39+D43</f>
        <v>1707</v>
      </c>
      <c r="E44" s="29">
        <f>E30+E39+E43</f>
        <v>69.193000000000012</v>
      </c>
      <c r="F44" s="29">
        <f>F30+F39+F43</f>
        <v>59.959999999999994</v>
      </c>
      <c r="G44" s="29">
        <f>G30+G39+G43</f>
        <v>309.25670000000002</v>
      </c>
      <c r="H44" s="29">
        <f>H30+H39+H43</f>
        <v>2127.3000000000002</v>
      </c>
      <c r="I44" s="30"/>
    </row>
    <row r="47" spans="1:9" ht="13.5" customHeight="1" x14ac:dyDescent="0.2"/>
  </sheetData>
  <sheetProtection algorithmName="SHA-512" hashValue="RtsYJNi/5Tnessxcms8aPAWObpTFuItaLdg033EyXomaJusKOyHZGTnvZFmG6QKjYH+f8F5ZllYyHSwA5l9C0g==" saltValue="g2rhUS1Xg0KuOnnOX9SGoA==" spinCount="100000" sheet="1" objects="1" scenarios="1" selectLockedCells="1" selectUnlockedCells="1"/>
  <mergeCells count="12">
    <mergeCell ref="A27:A30"/>
    <mergeCell ref="A31:A39"/>
    <mergeCell ref="A40:A43"/>
    <mergeCell ref="A44:B44"/>
    <mergeCell ref="A25:I25"/>
    <mergeCell ref="A19:A22"/>
    <mergeCell ref="A23:B23"/>
    <mergeCell ref="A1:I1"/>
    <mergeCell ref="A2:I2"/>
    <mergeCell ref="A3:I3"/>
    <mergeCell ref="A5:A9"/>
    <mergeCell ref="A10:A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2024-04-15T00:44:43Z</dcterms:modified>
</cp:coreProperties>
</file>