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анные для сайта школы в госвеб\+ СТОЛОВАЯ, ПИТАНИЕ+\Новое меню, с 01.02.2024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1" l="1"/>
  <c r="G42" i="1"/>
  <c r="F42" i="1"/>
  <c r="E42" i="1"/>
  <c r="H39" i="1"/>
  <c r="G39" i="1"/>
  <c r="F39" i="1"/>
  <c r="E39" i="1"/>
  <c r="D39" i="1"/>
  <c r="H30" i="1"/>
  <c r="H43" i="1" s="1"/>
  <c r="G30" i="1"/>
  <c r="G43" i="1" s="1"/>
  <c r="F30" i="1"/>
  <c r="F43" i="1" s="1"/>
  <c r="E30" i="1"/>
  <c r="E43" i="1" s="1"/>
  <c r="D30" i="1"/>
  <c r="D43" i="1" s="1"/>
  <c r="H21" i="1"/>
  <c r="G21" i="1"/>
  <c r="F21" i="1"/>
  <c r="E21" i="1"/>
  <c r="H18" i="1"/>
  <c r="G18" i="1"/>
  <c r="F18" i="1"/>
  <c r="E18" i="1"/>
  <c r="D18" i="1"/>
  <c r="H9" i="1"/>
  <c r="H22" i="1" s="1"/>
  <c r="G9" i="1"/>
  <c r="G22" i="1" s="1"/>
  <c r="F9" i="1"/>
  <c r="E9" i="1"/>
  <c r="D9" i="1"/>
  <c r="D22" i="1" s="1"/>
  <c r="E22" i="1" l="1"/>
  <c r="F22" i="1"/>
</calcChain>
</file>

<file path=xl/sharedStrings.xml><?xml version="1.0" encoding="utf-8"?>
<sst xmlns="http://schemas.openxmlformats.org/spreadsheetml/2006/main" count="78" uniqueCount="34">
  <si>
    <t>Итого за день: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</si>
  <si>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</si>
  <si>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</si>
  <si>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</si>
  <si>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</si>
  <si>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</si>
  <si>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</si>
  <si>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</si>
  <si>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</si>
  <si>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</si>
  <si>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</si>
  <si>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</si>
  <si>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</si>
  <si>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</si>
  <si>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МОУ СОШ №5 г. Саянска</t>
  </si>
  <si>
    <t>Хлеб пшеничный</t>
  </si>
  <si>
    <t>п/п</t>
  </si>
  <si>
    <t>Хлеб ржано-пшеничный</t>
  </si>
  <si>
    <t>Полдник</t>
  </si>
  <si>
    <t>Возрастная категория 7-11 лет</t>
  </si>
  <si>
    <t>Возрастная категория с 12 лет</t>
  </si>
  <si>
    <t xml:space="preserve">Котлеты из мяса кур </t>
  </si>
  <si>
    <t>Каша перловая вязкая</t>
  </si>
  <si>
    <t xml:space="preserve">Чай с сахаром </t>
  </si>
  <si>
    <t xml:space="preserve">Икра кабачковая </t>
  </si>
  <si>
    <t>Суп картофельный с горохом</t>
  </si>
  <si>
    <t xml:space="preserve">Гренки ржанопшеничные </t>
  </si>
  <si>
    <t xml:space="preserve">Тефтели мясные с соусом  смет-томат </t>
  </si>
  <si>
    <t xml:space="preserve">Капуста тушеная </t>
  </si>
  <si>
    <t>Компот из изюма</t>
  </si>
  <si>
    <t>Пудинг творожный со сгущеным молоком</t>
  </si>
  <si>
    <t>100/20</t>
  </si>
  <si>
    <t>Молоко кипяченое</t>
  </si>
  <si>
    <t>Меню на 17.04.2024 г. (2.3)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</si>
</sst>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rgb="FFD7E4BD"/>
      </patternFill>
    </fill>
    <fill>
      <patternFill patternType="solid">
        <fgColor theme="7" tint="0.79998168889431442"/>
        <bgColor rgb="FFE6E0EC"/>
      </patternFill>
    </fill>
    <fill>
      <patternFill patternType="solid">
        <fgColor theme="7" tint="0.79998168889431442"/>
        <bgColor rgb="FFCC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5" fillId="4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/>
    <xf numFmtId="0" fontId="7" fillId="0" borderId="2" xfId="0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/>
    </xf>
    <xf numFmtId="0" fontId="5" fillId="6" borderId="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 applyProtection="1">
      <alignment horizontal="center" wrapText="1"/>
      <protection locked="0"/>
    </xf>
    <xf numFmtId="0" fontId="4" fillId="2" borderId="14" xfId="0" applyFont="1" applyFill="1" applyBorder="1" applyAlignment="1" applyProtection="1">
      <alignment horizontal="center" wrapText="1"/>
      <protection locked="0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A2" sqref="A2:I2"/>
    </sheetView>
  </sheetViews>
  <sheetFormatPr defaultRowHeight="12.75" x14ac:dyDescent="0.2"/>
  <cols>
    <col min="1" max="1" width="9.140625" style="1"/>
    <col min="2" max="2" width="11.5703125" style="1" customWidth="1"/>
    <col min="3" max="3" width="52.5703125" style="2" customWidth="1"/>
    <col min="4" max="4" width="9.28515625" style="2" customWidth="1"/>
    <col min="5" max="5" width="10" style="2" customWidth="1"/>
    <col min="6" max="6" width="7.5703125" style="2" customWidth="1"/>
    <col min="7" max="7" width="6.85546875" style="2" customWidth="1"/>
    <col min="8" max="8" width="8.140625" style="2" customWidth="1"/>
    <col min="9" max="9" width="10" style="2" customWidth="1"/>
    <col min="10" max="16384" width="9.140625" style="2"/>
  </cols>
  <sheetData>
    <row r="1" spans="1:9" ht="17.25" customHeight="1" x14ac:dyDescent="0.2">
      <c r="A1" s="46" t="s">
        <v>14</v>
      </c>
      <c r="B1" s="47"/>
      <c r="C1" s="47"/>
      <c r="D1" s="47"/>
      <c r="E1" s="47"/>
      <c r="F1" s="47"/>
      <c r="G1" s="47"/>
      <c r="H1" s="47"/>
      <c r="I1" s="48"/>
    </row>
    <row r="2" spans="1:9" ht="15" customHeight="1" x14ac:dyDescent="0.2">
      <c r="A2" s="49" t="s">
        <v>33</v>
      </c>
      <c r="B2" s="50"/>
      <c r="C2" s="50"/>
      <c r="D2" s="50"/>
      <c r="E2" s="50"/>
      <c r="F2" s="50"/>
      <c r="G2" s="50"/>
      <c r="H2" s="50"/>
      <c r="I2" s="51"/>
    </row>
    <row r="3" spans="1:9" ht="17.25" customHeight="1" x14ac:dyDescent="0.2">
      <c r="A3" s="52" t="s">
        <v>19</v>
      </c>
      <c r="B3" s="53"/>
      <c r="C3" s="53"/>
      <c r="D3" s="53"/>
      <c r="E3" s="53"/>
      <c r="F3" s="53"/>
      <c r="G3" s="53"/>
      <c r="H3" s="53"/>
      <c r="I3" s="54"/>
    </row>
    <row r="4" spans="1:9" ht="13.5" thickBot="1" x14ac:dyDescent="0.25">
      <c r="A4" s="2"/>
      <c r="B4" s="3"/>
    </row>
    <row r="5" spans="1:9" ht="15.75" customHeight="1" x14ac:dyDescent="0.2">
      <c r="A5" s="55" t="s">
        <v>1</v>
      </c>
      <c r="B5" s="13" t="s">
        <v>2</v>
      </c>
      <c r="C5" s="27" t="s">
        <v>21</v>
      </c>
      <c r="D5" s="15">
        <v>90</v>
      </c>
      <c r="E5" s="15">
        <v>1.77</v>
      </c>
      <c r="F5" s="15">
        <v>11.51</v>
      </c>
      <c r="G5" s="15">
        <v>8.43</v>
      </c>
      <c r="H5" s="15">
        <v>123</v>
      </c>
      <c r="I5" s="17">
        <v>499</v>
      </c>
    </row>
    <row r="6" spans="1:9" ht="15" customHeight="1" x14ac:dyDescent="0.2">
      <c r="A6" s="42"/>
      <c r="B6" s="18"/>
      <c r="C6" s="14" t="s">
        <v>22</v>
      </c>
      <c r="D6" s="15">
        <v>150</v>
      </c>
      <c r="E6" s="15">
        <v>2.6</v>
      </c>
      <c r="F6" s="15">
        <v>3.9</v>
      </c>
      <c r="G6" s="15">
        <v>18.5</v>
      </c>
      <c r="H6" s="15">
        <v>120.47</v>
      </c>
      <c r="I6" s="24">
        <v>302</v>
      </c>
    </row>
    <row r="7" spans="1:9" ht="15" customHeight="1" x14ac:dyDescent="0.2">
      <c r="A7" s="42"/>
      <c r="B7" s="19" t="s">
        <v>3</v>
      </c>
      <c r="C7" s="14" t="s">
        <v>23</v>
      </c>
      <c r="D7" s="15">
        <v>200</v>
      </c>
      <c r="E7" s="15">
        <v>0.2</v>
      </c>
      <c r="F7" s="15">
        <v>0</v>
      </c>
      <c r="G7" s="28">
        <v>10.57</v>
      </c>
      <c r="H7" s="28">
        <v>40</v>
      </c>
      <c r="I7" s="6">
        <v>685</v>
      </c>
    </row>
    <row r="8" spans="1:9" ht="15" customHeight="1" x14ac:dyDescent="0.2">
      <c r="A8" s="42"/>
      <c r="B8" s="19" t="s">
        <v>4</v>
      </c>
      <c r="C8" s="14" t="s">
        <v>15</v>
      </c>
      <c r="D8" s="15">
        <v>50</v>
      </c>
      <c r="E8" s="15">
        <v>3.95</v>
      </c>
      <c r="F8" s="15">
        <v>0.5</v>
      </c>
      <c r="G8" s="15">
        <v>24.03</v>
      </c>
      <c r="H8" s="15">
        <v>119</v>
      </c>
      <c r="I8" s="23" t="s">
        <v>16</v>
      </c>
    </row>
    <row r="9" spans="1:9" ht="15" customHeight="1" x14ac:dyDescent="0.2">
      <c r="A9" s="43"/>
      <c r="B9" s="20" t="s">
        <v>13</v>
      </c>
      <c r="C9" s="8"/>
      <c r="D9" s="7">
        <f>SUM(D5:D8)</f>
        <v>490</v>
      </c>
      <c r="E9" s="7">
        <f>SUM(E5:E8)</f>
        <v>8.52</v>
      </c>
      <c r="F9" s="7">
        <f>SUM(F5:F8)</f>
        <v>15.91</v>
      </c>
      <c r="G9" s="7">
        <f>SUM(G5:G8)</f>
        <v>61.53</v>
      </c>
      <c r="H9" s="7">
        <f>SUM(H5:H8)</f>
        <v>402.47</v>
      </c>
      <c r="I9" s="4"/>
    </row>
    <row r="10" spans="1:9" ht="15" customHeight="1" x14ac:dyDescent="0.2">
      <c r="A10" s="41" t="s">
        <v>5</v>
      </c>
      <c r="B10" s="19" t="s">
        <v>6</v>
      </c>
      <c r="C10" s="14" t="s">
        <v>24</v>
      </c>
      <c r="D10" s="15">
        <v>60</v>
      </c>
      <c r="E10" s="15">
        <v>0.2</v>
      </c>
      <c r="F10" s="15">
        <v>1.4</v>
      </c>
      <c r="G10" s="15">
        <v>1.4</v>
      </c>
      <c r="H10" s="15">
        <v>67</v>
      </c>
      <c r="I10" s="6">
        <v>130</v>
      </c>
    </row>
    <row r="11" spans="1:9" ht="15" customHeight="1" x14ac:dyDescent="0.2">
      <c r="A11" s="42"/>
      <c r="B11" s="19" t="s">
        <v>7</v>
      </c>
      <c r="C11" s="22" t="s">
        <v>25</v>
      </c>
      <c r="D11" s="23">
        <v>200</v>
      </c>
      <c r="E11" s="23">
        <v>2.21</v>
      </c>
      <c r="F11" s="23">
        <v>3.88</v>
      </c>
      <c r="G11" s="23">
        <v>13.8</v>
      </c>
      <c r="H11" s="23">
        <v>120</v>
      </c>
      <c r="I11" s="29">
        <v>139</v>
      </c>
    </row>
    <row r="12" spans="1:9" ht="15" customHeight="1" x14ac:dyDescent="0.2">
      <c r="A12" s="42"/>
      <c r="B12" s="25"/>
      <c r="C12" s="22" t="s">
        <v>26</v>
      </c>
      <c r="D12" s="23">
        <v>25</v>
      </c>
      <c r="E12" s="23">
        <v>1.95</v>
      </c>
      <c r="F12" s="23">
        <v>0.2</v>
      </c>
      <c r="G12" s="23">
        <v>12.44</v>
      </c>
      <c r="H12" s="23">
        <v>61</v>
      </c>
      <c r="I12" s="30">
        <v>551</v>
      </c>
    </row>
    <row r="13" spans="1:9" ht="15" customHeight="1" x14ac:dyDescent="0.2">
      <c r="A13" s="42"/>
      <c r="B13" s="19" t="s">
        <v>8</v>
      </c>
      <c r="C13" s="14" t="s">
        <v>27</v>
      </c>
      <c r="D13" s="15">
        <v>110</v>
      </c>
      <c r="E13" s="15">
        <v>8.36</v>
      </c>
      <c r="F13" s="15">
        <v>10.59</v>
      </c>
      <c r="G13" s="15">
        <v>9.58</v>
      </c>
      <c r="H13" s="15">
        <v>182</v>
      </c>
      <c r="I13" s="31">
        <v>363</v>
      </c>
    </row>
    <row r="14" spans="1:9" ht="15" customHeight="1" x14ac:dyDescent="0.2">
      <c r="A14" s="42"/>
      <c r="B14" s="19" t="s">
        <v>9</v>
      </c>
      <c r="C14" s="14" t="s">
        <v>28</v>
      </c>
      <c r="D14" s="15">
        <v>150</v>
      </c>
      <c r="E14" s="15">
        <v>3.09</v>
      </c>
      <c r="F14" s="15">
        <v>5.45</v>
      </c>
      <c r="G14" s="15">
        <v>18.260000000000002</v>
      </c>
      <c r="H14" s="15">
        <v>146</v>
      </c>
      <c r="I14" s="21">
        <v>534</v>
      </c>
    </row>
    <row r="15" spans="1:9" ht="15" customHeight="1" x14ac:dyDescent="0.2">
      <c r="A15" s="42"/>
      <c r="B15" s="19" t="s">
        <v>10</v>
      </c>
      <c r="C15" s="22" t="s">
        <v>29</v>
      </c>
      <c r="D15" s="23">
        <v>200</v>
      </c>
      <c r="E15" s="23">
        <v>1</v>
      </c>
      <c r="F15" s="23">
        <v>0</v>
      </c>
      <c r="G15" s="23">
        <v>27.4</v>
      </c>
      <c r="H15" s="23">
        <v>112</v>
      </c>
      <c r="I15" s="26">
        <v>639</v>
      </c>
    </row>
    <row r="16" spans="1:9" ht="15" customHeight="1" x14ac:dyDescent="0.2">
      <c r="A16" s="42"/>
      <c r="B16" s="19" t="s">
        <v>11</v>
      </c>
      <c r="C16" s="14" t="s">
        <v>15</v>
      </c>
      <c r="D16" s="15">
        <v>40</v>
      </c>
      <c r="E16" s="15">
        <v>3.16</v>
      </c>
      <c r="F16" s="15">
        <v>0.4</v>
      </c>
      <c r="G16" s="15">
        <v>19.239999999999998</v>
      </c>
      <c r="H16" s="15">
        <v>96</v>
      </c>
      <c r="I16" s="23" t="s">
        <v>16</v>
      </c>
    </row>
    <row r="17" spans="1:9" ht="15" customHeight="1" x14ac:dyDescent="0.2">
      <c r="A17" s="42"/>
      <c r="B17" s="19" t="s">
        <v>12</v>
      </c>
      <c r="C17" s="14" t="s">
        <v>17</v>
      </c>
      <c r="D17" s="15">
        <v>40</v>
      </c>
      <c r="E17" s="15">
        <v>2.64</v>
      </c>
      <c r="F17" s="15">
        <v>0.48</v>
      </c>
      <c r="G17" s="15">
        <v>13.68</v>
      </c>
      <c r="H17" s="15">
        <v>72</v>
      </c>
      <c r="I17" s="23" t="s">
        <v>16</v>
      </c>
    </row>
    <row r="18" spans="1:9" ht="15" customHeight="1" thickBot="1" x14ac:dyDescent="0.25">
      <c r="A18" s="43"/>
      <c r="B18" s="20" t="s">
        <v>13</v>
      </c>
      <c r="C18" s="9"/>
      <c r="D18" s="7">
        <f>SUM(D10:D17)</f>
        <v>825</v>
      </c>
      <c r="E18" s="7">
        <f>SUM(E10:E17)</f>
        <v>22.61</v>
      </c>
      <c r="F18" s="7">
        <f>SUM(F10:F17)</f>
        <v>22.4</v>
      </c>
      <c r="G18" s="7">
        <f>SUM(G10:G17)</f>
        <v>115.79999999999998</v>
      </c>
      <c r="H18" s="7">
        <f>SUM(H10:H17)</f>
        <v>856</v>
      </c>
      <c r="I18" s="32"/>
    </row>
    <row r="19" spans="1:9" ht="24" customHeight="1" x14ac:dyDescent="0.2">
      <c r="A19" s="41" t="s">
        <v>18</v>
      </c>
      <c r="B19" s="33" t="s">
        <v>2</v>
      </c>
      <c r="C19" s="34" t="s">
        <v>30</v>
      </c>
      <c r="D19" s="35" t="s">
        <v>31</v>
      </c>
      <c r="E19" s="23">
        <v>14.57</v>
      </c>
      <c r="F19" s="23">
        <v>9.9</v>
      </c>
      <c r="G19" s="23">
        <v>32</v>
      </c>
      <c r="H19" s="23">
        <v>235</v>
      </c>
      <c r="I19" s="36">
        <v>289</v>
      </c>
    </row>
    <row r="20" spans="1:9" ht="16.5" customHeight="1" x14ac:dyDescent="0.2">
      <c r="A20" s="42"/>
      <c r="B20" s="37" t="s">
        <v>10</v>
      </c>
      <c r="C20" s="14" t="s">
        <v>32</v>
      </c>
      <c r="D20" s="15">
        <v>200</v>
      </c>
      <c r="E20" s="15">
        <v>5.6</v>
      </c>
      <c r="F20" s="15">
        <v>6.4</v>
      </c>
      <c r="G20" s="15">
        <v>9.4</v>
      </c>
      <c r="H20" s="15">
        <v>116</v>
      </c>
      <c r="I20" s="38">
        <v>697</v>
      </c>
    </row>
    <row r="21" spans="1:9" ht="15" customHeight="1" x14ac:dyDescent="0.2">
      <c r="A21" s="43"/>
      <c r="B21" s="20" t="s">
        <v>13</v>
      </c>
      <c r="C21" s="10"/>
      <c r="D21" s="11">
        <v>320</v>
      </c>
      <c r="E21" s="11">
        <f>SUM(E19:E20)</f>
        <v>20.170000000000002</v>
      </c>
      <c r="F21" s="11">
        <f>SUM(F19:F20)</f>
        <v>16.3</v>
      </c>
      <c r="G21" s="11">
        <f>SUM(G19:G20)</f>
        <v>41.4</v>
      </c>
      <c r="H21" s="11">
        <f>SUM(H19:H20)</f>
        <v>351</v>
      </c>
      <c r="I21" s="39"/>
    </row>
    <row r="22" spans="1:9" ht="15" customHeight="1" thickBot="1" x14ac:dyDescent="0.25">
      <c r="A22" s="44" t="s">
        <v>0</v>
      </c>
      <c r="B22" s="45"/>
      <c r="C22" s="40"/>
      <c r="D22" s="12">
        <f>D9+D18+D21</f>
        <v>1635</v>
      </c>
      <c r="E22" s="12">
        <f>E9+E18+E21</f>
        <v>51.3</v>
      </c>
      <c r="F22" s="12">
        <f>F9+F18+F21</f>
        <v>54.61</v>
      </c>
      <c r="G22" s="12">
        <f>G9+G18+G21</f>
        <v>218.73</v>
      </c>
      <c r="H22" s="12">
        <f>H9+H18+H21</f>
        <v>1609.47</v>
      </c>
      <c r="I22" s="5"/>
    </row>
    <row r="23" spans="1:9" ht="15" customHeight="1" x14ac:dyDescent="0.2"/>
    <row r="24" spans="1:9" ht="13.5" customHeight="1" x14ac:dyDescent="0.2">
      <c r="A24" s="52" t="s">
        <v>20</v>
      </c>
      <c r="B24" s="53"/>
      <c r="C24" s="53"/>
      <c r="D24" s="53"/>
      <c r="E24" s="53"/>
      <c r="F24" s="53"/>
      <c r="G24" s="53"/>
      <c r="H24" s="53"/>
      <c r="I24" s="54"/>
    </row>
    <row r="25" spans="1:9" ht="15" customHeight="1" thickBot="1" x14ac:dyDescent="0.25">
      <c r="A25" s="2"/>
      <c r="B25" s="2"/>
    </row>
    <row r="26" spans="1:9" x14ac:dyDescent="0.2">
      <c r="A26" s="55" t="s">
        <v>1</v>
      </c>
      <c r="B26" s="13" t="s">
        <v>2</v>
      </c>
      <c r="C26" s="27" t="s">
        <v>21</v>
      </c>
      <c r="D26" s="15">
        <v>100</v>
      </c>
      <c r="E26" s="16">
        <v>2.21</v>
      </c>
      <c r="F26" s="15">
        <v>14.29</v>
      </c>
      <c r="G26" s="15">
        <v>10.54</v>
      </c>
      <c r="H26" s="15">
        <v>181.25</v>
      </c>
      <c r="I26" s="17">
        <v>499</v>
      </c>
    </row>
    <row r="27" spans="1:9" x14ac:dyDescent="0.2">
      <c r="A27" s="42"/>
      <c r="B27" s="18"/>
      <c r="C27" s="14" t="s">
        <v>22</v>
      </c>
      <c r="D27" s="15">
        <v>180</v>
      </c>
      <c r="E27" s="15">
        <v>3</v>
      </c>
      <c r="F27" s="15">
        <v>4.47</v>
      </c>
      <c r="G27" s="15">
        <v>21.32</v>
      </c>
      <c r="H27" s="15">
        <v>139</v>
      </c>
      <c r="I27" s="24">
        <v>302</v>
      </c>
    </row>
    <row r="28" spans="1:9" x14ac:dyDescent="0.2">
      <c r="A28" s="42"/>
      <c r="B28" s="19" t="s">
        <v>3</v>
      </c>
      <c r="C28" s="14" t="s">
        <v>23</v>
      </c>
      <c r="D28" s="15">
        <v>200</v>
      </c>
      <c r="E28" s="15">
        <v>0.2</v>
      </c>
      <c r="F28" s="15">
        <v>0</v>
      </c>
      <c r="G28" s="28">
        <v>10.57</v>
      </c>
      <c r="H28" s="28">
        <v>40</v>
      </c>
      <c r="I28" s="6">
        <v>685</v>
      </c>
    </row>
    <row r="29" spans="1:9" x14ac:dyDescent="0.2">
      <c r="A29" s="42"/>
      <c r="B29" s="19" t="s">
        <v>4</v>
      </c>
      <c r="C29" s="14" t="s">
        <v>15</v>
      </c>
      <c r="D29" s="15">
        <v>75</v>
      </c>
      <c r="E29" s="15">
        <v>5.625</v>
      </c>
      <c r="F29" s="15">
        <v>0.75</v>
      </c>
      <c r="G29" s="15">
        <v>36.045000000000002</v>
      </c>
      <c r="H29" s="15">
        <v>178.5</v>
      </c>
      <c r="I29" s="23" t="s">
        <v>16</v>
      </c>
    </row>
    <row r="30" spans="1:9" x14ac:dyDescent="0.2">
      <c r="A30" s="43"/>
      <c r="B30" s="20" t="s">
        <v>13</v>
      </c>
      <c r="C30" s="8"/>
      <c r="D30" s="7">
        <f>SUM(D26:D29)</f>
        <v>555</v>
      </c>
      <c r="E30" s="7">
        <f>SUM(E26:E29)</f>
        <v>11.035</v>
      </c>
      <c r="F30" s="7">
        <f>SUM(F26:F29)</f>
        <v>19.509999999999998</v>
      </c>
      <c r="G30" s="7">
        <f>SUM(G26:G29)</f>
        <v>78.474999999999994</v>
      </c>
      <c r="H30" s="7">
        <f>SUM(H26:H29)</f>
        <v>538.75</v>
      </c>
      <c r="I30" s="4"/>
    </row>
    <row r="31" spans="1:9" x14ac:dyDescent="0.2">
      <c r="A31" s="41" t="s">
        <v>5</v>
      </c>
      <c r="B31" s="19" t="s">
        <v>6</v>
      </c>
      <c r="C31" s="14" t="s">
        <v>24</v>
      </c>
      <c r="D31" s="15">
        <v>100</v>
      </c>
      <c r="E31" s="15">
        <v>1.9</v>
      </c>
      <c r="F31" s="15">
        <v>7</v>
      </c>
      <c r="G31" s="15">
        <v>7</v>
      </c>
      <c r="H31" s="15">
        <v>90</v>
      </c>
      <c r="I31" s="6">
        <v>130</v>
      </c>
    </row>
    <row r="32" spans="1:9" x14ac:dyDescent="0.2">
      <c r="A32" s="42"/>
      <c r="B32" s="19" t="s">
        <v>7</v>
      </c>
      <c r="C32" s="22" t="s">
        <v>25</v>
      </c>
      <c r="D32" s="23">
        <v>250</v>
      </c>
      <c r="E32" s="23">
        <v>2.76</v>
      </c>
      <c r="F32" s="23">
        <v>4.8499999999999996</v>
      </c>
      <c r="G32" s="23">
        <v>16.350000000000001</v>
      </c>
      <c r="H32" s="23">
        <v>150</v>
      </c>
      <c r="I32" s="29">
        <v>139</v>
      </c>
    </row>
    <row r="33" spans="1:9" x14ac:dyDescent="0.2">
      <c r="A33" s="42"/>
      <c r="B33" s="25"/>
      <c r="C33" s="22" t="s">
        <v>26</v>
      </c>
      <c r="D33" s="23">
        <v>25</v>
      </c>
      <c r="E33" s="23">
        <v>1.95</v>
      </c>
      <c r="F33" s="23">
        <v>0.2</v>
      </c>
      <c r="G33" s="23">
        <v>12.44</v>
      </c>
      <c r="H33" s="23">
        <v>61</v>
      </c>
      <c r="I33" s="30">
        <v>551</v>
      </c>
    </row>
    <row r="34" spans="1:9" x14ac:dyDescent="0.2">
      <c r="A34" s="42"/>
      <c r="B34" s="19" t="s">
        <v>8</v>
      </c>
      <c r="C34" s="14" t="s">
        <v>27</v>
      </c>
      <c r="D34" s="15">
        <v>110</v>
      </c>
      <c r="E34" s="15">
        <v>8.36</v>
      </c>
      <c r="F34" s="15">
        <v>10.59</v>
      </c>
      <c r="G34" s="15">
        <v>9.58</v>
      </c>
      <c r="H34" s="15">
        <v>182</v>
      </c>
      <c r="I34" s="31">
        <v>363</v>
      </c>
    </row>
    <row r="35" spans="1:9" x14ac:dyDescent="0.2">
      <c r="A35" s="42"/>
      <c r="B35" s="19" t="s">
        <v>9</v>
      </c>
      <c r="C35" s="14" t="s">
        <v>28</v>
      </c>
      <c r="D35" s="15">
        <v>180</v>
      </c>
      <c r="E35" s="15">
        <v>3.9</v>
      </c>
      <c r="F35" s="15">
        <v>5.05</v>
      </c>
      <c r="G35" s="15">
        <v>15.336</v>
      </c>
      <c r="H35" s="15">
        <v>130.9</v>
      </c>
      <c r="I35" s="21">
        <v>534</v>
      </c>
    </row>
    <row r="36" spans="1:9" x14ac:dyDescent="0.2">
      <c r="A36" s="42"/>
      <c r="B36" s="19" t="s">
        <v>10</v>
      </c>
      <c r="C36" s="22" t="s">
        <v>29</v>
      </c>
      <c r="D36" s="23">
        <v>200</v>
      </c>
      <c r="E36" s="23">
        <v>1</v>
      </c>
      <c r="F36" s="23">
        <v>0</v>
      </c>
      <c r="G36" s="23">
        <v>27.4</v>
      </c>
      <c r="H36" s="23">
        <v>112</v>
      </c>
      <c r="I36" s="26">
        <v>639</v>
      </c>
    </row>
    <row r="37" spans="1:9" x14ac:dyDescent="0.2">
      <c r="A37" s="42"/>
      <c r="B37" s="19" t="s">
        <v>11</v>
      </c>
      <c r="C37" s="14" t="s">
        <v>15</v>
      </c>
      <c r="D37" s="15">
        <v>50</v>
      </c>
      <c r="E37" s="15">
        <v>3.95</v>
      </c>
      <c r="F37" s="15">
        <v>0.5</v>
      </c>
      <c r="G37" s="15">
        <v>24.03</v>
      </c>
      <c r="H37" s="15">
        <v>119</v>
      </c>
      <c r="I37" s="23" t="s">
        <v>16</v>
      </c>
    </row>
    <row r="38" spans="1:9" x14ac:dyDescent="0.2">
      <c r="A38" s="42"/>
      <c r="B38" s="19" t="s">
        <v>12</v>
      </c>
      <c r="C38" s="14" t="s">
        <v>17</v>
      </c>
      <c r="D38" s="15">
        <v>50</v>
      </c>
      <c r="E38" s="15">
        <v>3.3</v>
      </c>
      <c r="F38" s="15">
        <v>0.6</v>
      </c>
      <c r="G38" s="15">
        <v>17.100000000000001</v>
      </c>
      <c r="H38" s="15">
        <v>90</v>
      </c>
      <c r="I38" s="23" t="s">
        <v>16</v>
      </c>
    </row>
    <row r="39" spans="1:9" ht="13.5" thickBot="1" x14ac:dyDescent="0.25">
      <c r="A39" s="43"/>
      <c r="B39" s="20" t="s">
        <v>13</v>
      </c>
      <c r="C39" s="9"/>
      <c r="D39" s="7">
        <f>SUM(D31:D38)</f>
        <v>965</v>
      </c>
      <c r="E39" s="7">
        <f>SUM(E31:E38)</f>
        <v>27.119999999999997</v>
      </c>
      <c r="F39" s="7">
        <f>SUM(F31:F38)</f>
        <v>28.790000000000003</v>
      </c>
      <c r="G39" s="7">
        <f>SUM(G31:G38)</f>
        <v>129.23599999999999</v>
      </c>
      <c r="H39" s="7">
        <f>SUM(H31:H38)</f>
        <v>934.9</v>
      </c>
      <c r="I39" s="32"/>
    </row>
    <row r="40" spans="1:9" x14ac:dyDescent="0.2">
      <c r="A40" s="41" t="s">
        <v>18</v>
      </c>
      <c r="B40" s="33" t="s">
        <v>2</v>
      </c>
      <c r="C40" s="34" t="s">
        <v>30</v>
      </c>
      <c r="D40" s="35" t="s">
        <v>31</v>
      </c>
      <c r="E40" s="23">
        <v>14.57</v>
      </c>
      <c r="F40" s="23">
        <v>9.9</v>
      </c>
      <c r="G40" s="23">
        <v>32</v>
      </c>
      <c r="H40" s="23">
        <v>235</v>
      </c>
      <c r="I40" s="36">
        <v>289</v>
      </c>
    </row>
    <row r="41" spans="1:9" x14ac:dyDescent="0.2">
      <c r="A41" s="42"/>
      <c r="B41" s="37" t="s">
        <v>10</v>
      </c>
      <c r="C41" s="14" t="s">
        <v>32</v>
      </c>
      <c r="D41" s="15">
        <v>200</v>
      </c>
      <c r="E41" s="15">
        <v>5.6</v>
      </c>
      <c r="F41" s="15">
        <v>6.4</v>
      </c>
      <c r="G41" s="15">
        <v>9.4</v>
      </c>
      <c r="H41" s="15">
        <v>116</v>
      </c>
      <c r="I41" s="38">
        <v>697</v>
      </c>
    </row>
    <row r="42" spans="1:9" x14ac:dyDescent="0.2">
      <c r="A42" s="43"/>
      <c r="B42" s="20" t="s">
        <v>13</v>
      </c>
      <c r="C42" s="10"/>
      <c r="D42" s="11">
        <v>320</v>
      </c>
      <c r="E42" s="11">
        <f>SUM(E40:E41)</f>
        <v>20.170000000000002</v>
      </c>
      <c r="F42" s="11">
        <f>SUM(F40:F41)</f>
        <v>16.3</v>
      </c>
      <c r="G42" s="11">
        <f>SUM(G40:G41)</f>
        <v>41.4</v>
      </c>
      <c r="H42" s="11">
        <f>SUM(H40:H41)</f>
        <v>351</v>
      </c>
      <c r="I42" s="39"/>
    </row>
    <row r="43" spans="1:9" ht="13.5" thickBot="1" x14ac:dyDescent="0.25">
      <c r="A43" s="44" t="s">
        <v>0</v>
      </c>
      <c r="B43" s="45"/>
      <c r="C43" s="40"/>
      <c r="D43" s="12">
        <f>D30+D39+D42</f>
        <v>1840</v>
      </c>
      <c r="E43" s="12">
        <f>E30+E39+E42</f>
        <v>58.325000000000003</v>
      </c>
      <c r="F43" s="12">
        <f>F30+F39+F42</f>
        <v>64.599999999999994</v>
      </c>
      <c r="G43" s="12">
        <f>G30+G39+G42</f>
        <v>249.11099999999999</v>
      </c>
      <c r="H43" s="12">
        <f>H30+H39+H42</f>
        <v>1824.65</v>
      </c>
      <c r="I43" s="5"/>
    </row>
  </sheetData>
  <sheetProtection algorithmName="SHA-512" hashValue="xC1SaHmZoP5Q6DF2DoLzTJdaQdzZRvno3vJkd00jKuJfCmGGhC7oCdMZd4kgjV2omNEOBJHW7ioZOowVv/HxJw==" saltValue="CKSqsCSjPplRu7l4LczUPQ==" spinCount="100000" sheet="1" objects="1" scenarios="1" selectLockedCells="1" selectUnlockedCells="1"/>
  <mergeCells count="12">
    <mergeCell ref="A24:I24"/>
    <mergeCell ref="A26:A30"/>
    <mergeCell ref="A31:A39"/>
    <mergeCell ref="A40:A42"/>
    <mergeCell ref="A43:B43"/>
    <mergeCell ref="A19:A21"/>
    <mergeCell ref="A22:B22"/>
    <mergeCell ref="A1:I1"/>
    <mergeCell ref="A2:I2"/>
    <mergeCell ref="A3:I3"/>
    <mergeCell ref="A5:A9"/>
    <mergeCell ref="A10:A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2024-04-15T00:44:08Z</dcterms:modified>
</cp:coreProperties>
</file>